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統計業務\+性別主流化\++114\2.性別統計\1性別統計指標\4.簽准函送主計處\更新處網資料\"/>
    </mc:Choice>
  </mc:AlternateContent>
  <xr:revisionPtr revIDLastSave="0" documentId="8_{B9E43960-554D-4DAB-AA40-0DDAB69EF1B6}" xr6:coauthVersionLast="47" xr6:coauthVersionMax="47" xr10:uidLastSave="{00000000-0000-0000-0000-000000000000}"/>
  <bookViews>
    <workbookView xWindow="-120" yWindow="-120" windowWidth="29040" windowHeight="15720"/>
  </bookViews>
  <sheets>
    <sheet name="秘書處性別統計指標目錄(114年)" sheetId="1" r:id="rId1"/>
    <sheet name="壹" sheetId="2" r:id="rId2"/>
    <sheet name="參" sheetId="3" r:id="rId3"/>
    <sheet name="肆" sheetId="4" r:id="rId4"/>
    <sheet name="柒" sheetId="5" r:id="rId5"/>
  </sheets>
  <definedNames>
    <definedName name="_xlnm.Print_Titles" localSheetId="0">'秘書處性別統計指標目錄(114年)'!$1:$4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6" i="2" l="1"/>
  <c r="AA16" i="2"/>
  <c r="Z16" i="2"/>
  <c r="Y16" i="2"/>
  <c r="X16" i="2"/>
  <c r="W16" i="2"/>
  <c r="D19" i="1"/>
</calcChain>
</file>

<file path=xl/sharedStrings.xml><?xml version="1.0" encoding="utf-8"?>
<sst xmlns="http://schemas.openxmlformats.org/spreadsheetml/2006/main" count="495" uniqueCount="127">
  <si>
    <r>
      <t>114</t>
    </r>
    <r>
      <rPr>
        <b/>
        <sz val="18"/>
        <color rgb="FF000000"/>
        <rFont val="標楷體"/>
        <family val="4"/>
        <charset val="136"/>
      </rPr>
      <t>年臺中市政府機關性別統計指標目錄</t>
    </r>
  </si>
  <si>
    <t>機關名稱：臺中市政府秘書處</t>
  </si>
  <si>
    <r>
      <rPr>
        <sz val="12"/>
        <color rgb="FF000000"/>
        <rFont val="標楷體"/>
        <family val="4"/>
        <charset val="136"/>
      </rPr>
      <t>發布時間：</t>
    </r>
    <r>
      <rPr>
        <sz val="12"/>
        <color rgb="FF000000"/>
        <rFont val="Times New Roman"/>
        <family val="1"/>
      </rPr>
      <t>114</t>
    </r>
    <r>
      <rPr>
        <sz val="12"/>
        <color rgb="FF000000"/>
        <rFont val="標楷體"/>
        <family val="4"/>
        <charset val="136"/>
      </rPr>
      <t>年</t>
    </r>
  </si>
  <si>
    <r>
      <rPr>
        <b/>
        <sz val="12"/>
        <color rgb="FF000000"/>
        <rFont val="標楷體"/>
        <family val="4"/>
        <charset val="136"/>
      </rPr>
      <t>項目</t>
    </r>
    <r>
      <rPr>
        <b/>
        <sz val="12"/>
        <color rgb="FF000000"/>
        <rFont val="標楷體"/>
        <family val="4"/>
        <charset val="136"/>
      </rPr>
      <t xml:space="preserve">
序號</t>
    </r>
  </si>
  <si>
    <r>
      <rPr>
        <b/>
        <sz val="12"/>
        <color rgb="FF000000"/>
        <rFont val="標楷體"/>
        <family val="4"/>
        <charset val="136"/>
      </rPr>
      <t>指標名稱</t>
    </r>
  </si>
  <si>
    <r>
      <rPr>
        <b/>
        <sz val="12"/>
        <color rgb="FF000000"/>
        <rFont val="標楷體"/>
        <family val="4"/>
        <charset val="136"/>
      </rPr>
      <t>指標內涵說明</t>
    </r>
    <r>
      <rPr>
        <b/>
        <sz val="12"/>
        <color rgb="FF000000"/>
        <rFont val="Times New Roman"/>
        <family val="1"/>
      </rPr>
      <t>(</t>
    </r>
    <r>
      <rPr>
        <b/>
        <sz val="12"/>
        <color rgb="FF000000"/>
        <rFont val="標楷體"/>
        <family val="4"/>
        <charset val="136"/>
      </rPr>
      <t>複分類</t>
    </r>
    <r>
      <rPr>
        <b/>
        <sz val="12"/>
        <color rgb="FF000000"/>
        <rFont val="Times New Roman"/>
        <family val="1"/>
      </rPr>
      <t>)</t>
    </r>
  </si>
  <si>
    <r>
      <rPr>
        <b/>
        <sz val="12"/>
        <color rgb="FF000000"/>
        <rFont val="標楷體"/>
        <family val="4"/>
        <charset val="136"/>
      </rPr>
      <t>指標數</t>
    </r>
  </si>
  <si>
    <r>
      <rPr>
        <b/>
        <sz val="12"/>
        <color rgb="FF000000"/>
        <rFont val="標楷體"/>
        <family val="4"/>
        <charset val="136"/>
      </rPr>
      <t>備註</t>
    </r>
  </si>
  <si>
    <t>秘書處現有職員概況</t>
  </si>
  <si>
    <t>現有職員人數按性別及官等別分</t>
  </si>
  <si>
    <t>秘書處職員留職停薪概況</t>
  </si>
  <si>
    <t>正式公務人員留職停薪人數按性別分</t>
  </si>
  <si>
    <r>
      <rPr>
        <sz val="12"/>
        <color rgb="FF000000"/>
        <rFont val="標楷體"/>
        <family val="4"/>
        <charset val="136"/>
      </rPr>
      <t>秘書處現有工友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技工、駕駛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概況</t>
    </r>
  </si>
  <si>
    <t>工友人數按性別分</t>
  </si>
  <si>
    <t>技工人數按性別分</t>
  </si>
  <si>
    <t>駕駛人數按性別分</t>
  </si>
  <si>
    <t>工友人數結構按性別分</t>
  </si>
  <si>
    <t>技工人數結構按性別分</t>
  </si>
  <si>
    <t>駕駛人數結構按性別分</t>
  </si>
  <si>
    <t>秘書處志工人數概況</t>
  </si>
  <si>
    <t>志工人數按性別分</t>
  </si>
  <si>
    <t>指標數由2修正為3。</t>
  </si>
  <si>
    <t>秘書處跨局處服務志工人數概況</t>
  </si>
  <si>
    <t>跨局處服務志工人數按性別分</t>
  </si>
  <si>
    <t>臺中市政府國際事務委員會組成概況</t>
  </si>
  <si>
    <t>國際事務委員人數按性別分</t>
  </si>
  <si>
    <t>秘書處家庭照顧假概況</t>
  </si>
  <si>
    <t>正式公務人員家庭照顧假人數按性別分</t>
  </si>
  <si>
    <t>臺灣大道市政大樓廁間配置</t>
  </si>
  <si>
    <t>公廁數量按廁間別分</t>
  </si>
  <si>
    <t>114年指標刪除男女，複分類由性別修正為廁間別，指標數由2(男、女)修正為3(男、女及其他，其他包含性別友善、無障礙廁所等)。</t>
  </si>
  <si>
    <t>臺中市政府檔案管理研習學員數</t>
  </si>
  <si>
    <t>檔案管理研習人數按性別分</t>
  </si>
  <si>
    <t>114年新增指標及複分類。</t>
  </si>
  <si>
    <r>
      <rPr>
        <sz val="12"/>
        <color rgb="FF000000"/>
        <rFont val="標楷體"/>
        <family val="4"/>
        <charset val="136"/>
      </rPr>
      <t>合計</t>
    </r>
  </si>
  <si>
    <r>
      <t>(</t>
    </r>
    <r>
      <rPr>
        <sz val="12"/>
        <color rgb="FF000000"/>
        <rFont val="標楷體"/>
        <family val="4"/>
        <charset val="136"/>
      </rPr>
      <t>各機關視需求自行新增表格</t>
    </r>
    <r>
      <rPr>
        <sz val="12"/>
        <color rgb="FF000000"/>
        <rFont val="Times New Roman"/>
        <family val="1"/>
      </rPr>
      <t>)</t>
    </r>
  </si>
  <si>
    <t>類別</t>
  </si>
  <si>
    <t>秘書處現有工友(技工、駕駛)概況</t>
  </si>
  <si>
    <t>項目</t>
  </si>
  <si>
    <t>民選首長</t>
  </si>
  <si>
    <t>政務人員</t>
  </si>
  <si>
    <t>簡任</t>
  </si>
  <si>
    <t>薦任</t>
  </si>
  <si>
    <t>委任</t>
  </si>
  <si>
    <t>雇員</t>
  </si>
  <si>
    <t>男</t>
  </si>
  <si>
    <t>女</t>
  </si>
  <si>
    <t>其他</t>
  </si>
  <si>
    <t>單位</t>
  </si>
  <si>
    <t>人</t>
  </si>
  <si>
    <t>%</t>
  </si>
  <si>
    <t>91年</t>
  </si>
  <si>
    <t>…</t>
  </si>
  <si>
    <t>92年</t>
  </si>
  <si>
    <t>93年</t>
  </si>
  <si>
    <t>94年</t>
  </si>
  <si>
    <t>95年</t>
  </si>
  <si>
    <t>96年</t>
  </si>
  <si>
    <t>97年</t>
  </si>
  <si>
    <t>98年</t>
  </si>
  <si>
    <t>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</si>
  <si>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</si>
  <si>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</si>
  <si>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</si>
  <si>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</si>
  <si>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</si>
  <si>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</si>
  <si>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</si>
  <si>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</si>
  <si>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</si>
  <si>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</si>
  <si>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</si>
  <si>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</si>
  <si>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</si>
  <si>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</si>
  <si>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資料時間</t>
  </si>
  <si>
    <t>年底</t>
  </si>
  <si>
    <t>計算
方式</t>
  </si>
  <si>
    <t>分子</t>
  </si>
  <si>
    <t>男性民選首長數</t>
  </si>
  <si>
    <t>女性民選首長數</t>
  </si>
  <si>
    <t>男性政務人員數</t>
  </si>
  <si>
    <t>女性政務人員數</t>
  </si>
  <si>
    <t>男性簡任公教職員數</t>
  </si>
  <si>
    <t>女性簡任公教職員數</t>
  </si>
  <si>
    <t>男性薦任公教職員數</t>
  </si>
  <si>
    <t>女性薦任公教職員數</t>
  </si>
  <si>
    <t>男性委任公教職員數</t>
  </si>
  <si>
    <t>女性委任公教職員數</t>
  </si>
  <si>
    <t>男性雇員公教職員數</t>
  </si>
  <si>
    <t>女性雇員公教職員數</t>
  </si>
  <si>
    <t>男性正式公務人員數</t>
  </si>
  <si>
    <t>女性正式公務人員數</t>
  </si>
  <si>
    <t>男性工友人數</t>
  </si>
  <si>
    <t>女性工友人數</t>
  </si>
  <si>
    <t>男性技工人數</t>
  </si>
  <si>
    <t>女性技工人數</t>
  </si>
  <si>
    <t>男性駕駛人數</t>
  </si>
  <si>
    <t>女性駕駛人數</t>
  </si>
  <si>
    <t>男性工友比率</t>
  </si>
  <si>
    <t>女性工友比率</t>
  </si>
  <si>
    <t>男性技工比率</t>
  </si>
  <si>
    <t>女性技工比率</t>
  </si>
  <si>
    <t>男性駕駛比率</t>
  </si>
  <si>
    <t>女性駕駛比率</t>
  </si>
  <si>
    <t>秘書處男性志工人數</t>
  </si>
  <si>
    <t>秘書處女性志工人數</t>
  </si>
  <si>
    <t>秘書處跨性別志工人數</t>
  </si>
  <si>
    <t>跨局處服務男性志工人數</t>
  </si>
  <si>
    <t>跨局處服務女性志工人數</t>
  </si>
  <si>
    <t>男性國際事務委員人數</t>
  </si>
  <si>
    <t>女性國際事務委員人數</t>
  </si>
  <si>
    <t>分母</t>
  </si>
  <si>
    <t>資料來源</t>
  </si>
  <si>
    <t>臺中市政府秘書處</t>
  </si>
  <si>
    <t>查填機關</t>
  </si>
  <si>
    <t>來源網址</t>
  </si>
  <si>
    <t>備註</t>
  </si>
  <si>
    <t xml:space="preserve"> - </t>
  </si>
  <si>
    <t>男廁</t>
  </si>
  <si>
    <t>女廁</t>
  </si>
  <si>
    <t>其他廁間</t>
  </si>
  <si>
    <t>間</t>
  </si>
  <si>
    <t>男廁間數</t>
  </si>
  <si>
    <t>女廁間數</t>
  </si>
  <si>
    <t>其他廁間數</t>
  </si>
  <si>
    <t>臺灣大道市政大樓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</si>
</sst>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&quot; &quot;0&quot; &quot;;&quot;-&quot;0&quot; &quot;;&quot; - &quot;;&quot; &quot;@&quot; &quot;"/>
    <numFmt numFmtId="177" formatCode="&quot; &quot;#,##0&quot; &quot;;&quot;-&quot;#,##0&quot; &quot;;&quot; - &quot;;&quot; &quot;@&quot; &quot;"/>
    <numFmt numFmtId="178" formatCode="&quot; &quot;#,##0.00&quot; &quot;;&quot;-&quot;#,##0.00&quot; &quot;;&quot; - &quot;;&quot; &quot;@&quot; &quot;"/>
    <numFmt numFmtId="179" formatCode="0&quot; &quot;"/>
    <numFmt numFmtId="180" formatCode="0.00&quot; &quot;"/>
    <numFmt numFmtId="181" formatCode="0.00&quot; &quot;;[Red]&quot;(&quot;0.00&quot;)&quot;"/>
    <numFmt numFmtId="182" formatCode="#,##0.00&quot; &quot;"/>
  </numFmts>
  <fonts count="20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8"/>
      <color rgb="FF000000"/>
      <name val="Times New Roman"/>
      <family val="1"/>
    </font>
    <font>
      <b/>
      <sz val="18"/>
      <color rgb="FF000000"/>
      <name val="標楷體"/>
      <family val="4"/>
      <charset val="136"/>
    </font>
    <font>
      <sz val="12"/>
      <color rgb="FF000000"/>
      <name val="Times New Roman"/>
      <family val="1"/>
    </font>
    <font>
      <b/>
      <sz val="14"/>
      <color rgb="FF000000"/>
      <name val="標楷體"/>
      <family val="4"/>
      <charset val="136"/>
    </font>
    <font>
      <b/>
      <sz val="14"/>
      <color rgb="FF000000"/>
      <name val="Times New Roman"/>
      <family val="1"/>
    </font>
    <font>
      <sz val="12"/>
      <color rgb="FF000000"/>
      <name val="標楷體"/>
      <family val="4"/>
      <charset val="136"/>
    </font>
    <font>
      <b/>
      <sz val="12"/>
      <color rgb="FF000000"/>
      <name val="Times New Roman"/>
      <family val="1"/>
    </font>
    <font>
      <b/>
      <sz val="12"/>
      <color rgb="FF000000"/>
      <name val="標楷體"/>
      <family val="4"/>
      <charset val="136"/>
    </font>
    <font>
      <sz val="9"/>
      <name val="新細明體"/>
      <family val="1"/>
      <charset val="136"/>
    </font>
    <font>
      <b/>
      <sz val="12"/>
      <color rgb="FF000000"/>
      <name val="微軟正黑體"/>
      <family val="2"/>
      <charset val="136"/>
    </font>
    <font>
      <b/>
      <sz val="11"/>
      <color rgb="FF000000"/>
      <name val="微軟正黑體"/>
      <family val="2"/>
      <charset val="136"/>
    </font>
    <font>
      <b/>
      <sz val="9"/>
      <color rgb="FF000000"/>
      <name val="微軟正黑體"/>
      <family val="2"/>
      <charset val="136"/>
    </font>
    <font>
      <sz val="9"/>
      <color rgb="FF000000"/>
      <name val="微軟正黑體"/>
      <family val="2"/>
      <charset val="136"/>
    </font>
    <font>
      <sz val="8"/>
      <color rgb="FF000000"/>
      <name val="微軟正黑體"/>
      <family val="2"/>
      <charset val="136"/>
    </font>
    <font>
      <b/>
      <sz val="8"/>
      <color rgb="FF000000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b/>
      <sz val="10"/>
      <color rgb="FF000000"/>
      <name val="微軟正黑體"/>
      <family val="2"/>
      <charset val="136"/>
    </font>
    <font>
      <sz val="9"/>
      <color rgb="FF000000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8CBAD"/>
        <bgColor rgb="FFF8CBAD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99CC"/>
      </patternFill>
    </fill>
    <fill>
      <patternFill patternType="solid">
        <fgColor rgb="FFFFF2CC"/>
        <bgColor rgb="FFFFF2CC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/>
  </cellStyleXfs>
  <cellXfs count="148">
    <xf numFmtId="0" fontId="0" fillId="0" borderId="0" xfId="0"/>
    <xf numFmtId="0" fontId="2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righ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right" vertical="center"/>
      <protection locked="0"/>
    </xf>
    <xf numFmtId="181" fontId="6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righ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7" fillId="0" borderId="2" xfId="0" applyNumberFormat="1" applyFont="1" applyBorder="1" applyAlignment="1" applyProtection="1">
      <alignment horizontal="left" vertical="center" wrapText="1"/>
      <protection locked="0"/>
    </xf>
    <xf numFmtId="49" fontId="7" fillId="0" borderId="1" xfId="0" applyNumberFormat="1" applyFont="1" applyBorder="1" applyAlignment="1" applyProtection="1">
      <alignment horizontal="left" vertical="center" wrapText="1"/>
      <protection locked="0"/>
    </xf>
    <xf numFmtId="49" fontId="4" fillId="0" borderId="1" xfId="0" applyNumberFormat="1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49" fontId="7" fillId="0" borderId="3" xfId="0" applyNumberFormat="1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49" fontId="7" fillId="0" borderId="4" xfId="0" applyNumberFormat="1" applyFont="1" applyBorder="1" applyAlignment="1" applyProtection="1">
      <alignment horizontal="left" vertical="center" wrapText="1"/>
      <protection locked="0"/>
    </xf>
    <xf numFmtId="49" fontId="7" fillId="2" borderId="1" xfId="0" applyNumberFormat="1" applyFont="1" applyFill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1" applyFont="1" applyFill="1" applyAlignment="1">
      <alignment vertical="center"/>
    </xf>
    <xf numFmtId="0" fontId="14" fillId="3" borderId="7" xfId="1" applyFont="1" applyFill="1" applyBorder="1" applyAlignment="1">
      <alignment horizontal="center" vertical="center" wrapText="1"/>
    </xf>
    <xf numFmtId="0" fontId="14" fillId="3" borderId="1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4" xfId="1" applyFont="1" applyFill="1" applyBorder="1" applyAlignment="1">
      <alignment horizontal="center" vertical="center" wrapText="1"/>
    </xf>
    <xf numFmtId="0" fontId="14" fillId="3" borderId="9" xfId="1" applyFont="1" applyFill="1" applyBorder="1" applyAlignment="1">
      <alignment horizontal="center" vertical="center" wrapText="1"/>
    </xf>
    <xf numFmtId="0" fontId="15" fillId="0" borderId="7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/>
    </xf>
    <xf numFmtId="0" fontId="15" fillId="0" borderId="8" xfId="1" applyFont="1" applyFill="1" applyBorder="1" applyAlignment="1">
      <alignment horizontal="center" vertical="center"/>
    </xf>
    <xf numFmtId="0" fontId="15" fillId="0" borderId="4" xfId="1" applyFont="1" applyFill="1" applyBorder="1" applyAlignment="1">
      <alignment horizontal="center" vertical="center"/>
    </xf>
    <xf numFmtId="0" fontId="0" fillId="0" borderId="10" xfId="1" applyFont="1" applyFill="1" applyBorder="1" applyAlignment="1">
      <alignment vertical="center"/>
    </xf>
    <xf numFmtId="0" fontId="0" fillId="4" borderId="11" xfId="1" applyFont="1" applyFill="1" applyBorder="1" applyAlignment="1">
      <alignment vertical="center"/>
    </xf>
    <xf numFmtId="176" fontId="15" fillId="0" borderId="7" xfId="2" applyNumberFormat="1" applyFont="1" applyFill="1" applyBorder="1" applyAlignment="1">
      <alignment horizontal="right" vertical="center"/>
    </xf>
    <xf numFmtId="176" fontId="15" fillId="0" borderId="1" xfId="2" applyNumberFormat="1" applyFont="1" applyFill="1" applyBorder="1" applyAlignment="1">
      <alignment horizontal="right" vertical="center"/>
    </xf>
    <xf numFmtId="176" fontId="15" fillId="0" borderId="8" xfId="2" applyNumberFormat="1" applyFont="1" applyFill="1" applyBorder="1" applyAlignment="1">
      <alignment horizontal="right" vertical="center"/>
    </xf>
    <xf numFmtId="176" fontId="15" fillId="0" borderId="4" xfId="2" applyNumberFormat="1" applyFont="1" applyFill="1" applyBorder="1" applyAlignment="1">
      <alignment horizontal="right" vertical="center"/>
    </xf>
    <xf numFmtId="176" fontId="15" fillId="0" borderId="13" xfId="2" applyNumberFormat="1" applyFont="1" applyFill="1" applyBorder="1" applyAlignment="1">
      <alignment horizontal="center" vertical="center"/>
    </xf>
    <xf numFmtId="176" fontId="15" fillId="0" borderId="14" xfId="2" applyNumberFormat="1" applyFont="1" applyFill="1" applyBorder="1" applyAlignment="1">
      <alignment horizontal="center" vertical="center"/>
    </xf>
    <xf numFmtId="176" fontId="15" fillId="0" borderId="15" xfId="2" applyNumberFormat="1" applyFont="1" applyFill="1" applyBorder="1" applyAlignment="1">
      <alignment horizontal="center" vertical="center"/>
    </xf>
    <xf numFmtId="177" fontId="15" fillId="0" borderId="13" xfId="2" applyNumberFormat="1" applyFont="1" applyFill="1" applyBorder="1" applyAlignment="1">
      <alignment horizontal="center" vertical="center"/>
    </xf>
    <xf numFmtId="177" fontId="15" fillId="0" borderId="14" xfId="2" applyNumberFormat="1" applyFont="1" applyFill="1" applyBorder="1" applyAlignment="1">
      <alignment horizontal="center" vertical="center"/>
    </xf>
    <xf numFmtId="177" fontId="15" fillId="0" borderId="15" xfId="2" applyNumberFormat="1" applyFont="1" applyFill="1" applyBorder="1" applyAlignment="1">
      <alignment horizontal="center" vertical="center"/>
    </xf>
    <xf numFmtId="177" fontId="15" fillId="4" borderId="16" xfId="2" applyNumberFormat="1" applyFont="1" applyFill="1" applyBorder="1" applyAlignment="1">
      <alignment horizontal="center" vertical="center"/>
    </xf>
    <xf numFmtId="176" fontId="15" fillId="0" borderId="10" xfId="2" applyNumberFormat="1" applyFont="1" applyFill="1" applyBorder="1" applyAlignment="1">
      <alignment horizontal="center" vertical="center"/>
    </xf>
    <xf numFmtId="176" fontId="15" fillId="0" borderId="0" xfId="2" applyNumberFormat="1" applyFont="1" applyFill="1" applyAlignment="1">
      <alignment horizontal="center" vertical="center"/>
    </xf>
    <xf numFmtId="176" fontId="15" fillId="0" borderId="18" xfId="2" applyNumberFormat="1" applyFont="1" applyFill="1" applyBorder="1" applyAlignment="1">
      <alignment horizontal="center" vertical="center"/>
    </xf>
    <xf numFmtId="177" fontId="15" fillId="0" borderId="10" xfId="2" applyNumberFormat="1" applyFont="1" applyFill="1" applyBorder="1" applyAlignment="1">
      <alignment horizontal="center" vertical="center"/>
    </xf>
    <xf numFmtId="177" fontId="15" fillId="0" borderId="0" xfId="2" applyNumberFormat="1" applyFont="1" applyFill="1" applyAlignment="1">
      <alignment horizontal="center" vertical="center"/>
    </xf>
    <xf numFmtId="177" fontId="15" fillId="0" borderId="18" xfId="2" applyNumberFormat="1" applyFont="1" applyFill="1" applyBorder="1" applyAlignment="1">
      <alignment horizontal="center" vertical="center"/>
    </xf>
    <xf numFmtId="178" fontId="15" fillId="0" borderId="0" xfId="2" applyNumberFormat="1" applyFont="1" applyFill="1" applyAlignment="1">
      <alignment horizontal="center" vertical="center"/>
    </xf>
    <xf numFmtId="178" fontId="15" fillId="0" borderId="18" xfId="2" applyNumberFormat="1" applyFont="1" applyFill="1" applyBorder="1" applyAlignment="1">
      <alignment horizontal="center" vertical="center"/>
    </xf>
    <xf numFmtId="177" fontId="15" fillId="4" borderId="11" xfId="2" applyNumberFormat="1" applyFont="1" applyFill="1" applyBorder="1" applyAlignment="1">
      <alignment horizontal="center" vertical="center"/>
    </xf>
    <xf numFmtId="176" fontId="15" fillId="0" borderId="0" xfId="1" applyNumberFormat="1" applyFont="1" applyFill="1" applyAlignment="1">
      <alignment horizontal="center" vertical="center"/>
    </xf>
    <xf numFmtId="179" fontId="15" fillId="0" borderId="0" xfId="1" applyNumberFormat="1" applyFont="1" applyFill="1" applyAlignment="1">
      <alignment horizontal="center" vertical="center"/>
    </xf>
    <xf numFmtId="177" fontId="15" fillId="0" borderId="19" xfId="2" applyNumberFormat="1" applyFont="1" applyFill="1" applyBorder="1" applyAlignment="1">
      <alignment horizontal="center" vertical="center"/>
    </xf>
    <xf numFmtId="176" fontId="15" fillId="0" borderId="10" xfId="2" applyNumberFormat="1" applyFont="1" applyFill="1" applyBorder="1" applyAlignment="1">
      <alignment horizontal="right" vertical="center"/>
    </xf>
    <xf numFmtId="176" fontId="15" fillId="0" borderId="0" xfId="2" applyNumberFormat="1" applyFont="1" applyFill="1" applyAlignment="1">
      <alignment horizontal="right" vertical="center"/>
    </xf>
    <xf numFmtId="176" fontId="15" fillId="0" borderId="0" xfId="1" applyNumberFormat="1" applyFont="1" applyFill="1" applyAlignment="1">
      <alignment horizontal="right" vertical="center"/>
    </xf>
    <xf numFmtId="179" fontId="15" fillId="0" borderId="0" xfId="1" applyNumberFormat="1" applyFont="1" applyFill="1" applyAlignment="1">
      <alignment horizontal="right" vertical="center"/>
    </xf>
    <xf numFmtId="176" fontId="15" fillId="0" borderId="18" xfId="2" applyNumberFormat="1" applyFont="1" applyFill="1" applyBorder="1" applyAlignment="1">
      <alignment horizontal="right" vertical="center"/>
    </xf>
    <xf numFmtId="177" fontId="15" fillId="0" borderId="10" xfId="2" applyNumberFormat="1" applyFont="1" applyFill="1" applyBorder="1" applyAlignment="1">
      <alignment horizontal="right" vertical="center"/>
    </xf>
    <xf numFmtId="177" fontId="15" fillId="0" borderId="0" xfId="2" applyNumberFormat="1" applyFont="1" applyFill="1" applyAlignment="1">
      <alignment horizontal="right" vertical="center"/>
    </xf>
    <xf numFmtId="177" fontId="15" fillId="0" borderId="19" xfId="2" applyNumberFormat="1" applyFont="1" applyFill="1" applyBorder="1" applyAlignment="1">
      <alignment horizontal="right" vertical="center"/>
    </xf>
    <xf numFmtId="178" fontId="15" fillId="0" borderId="0" xfId="2" applyNumberFormat="1" applyFont="1" applyFill="1" applyAlignment="1">
      <alignment horizontal="right" vertical="center"/>
    </xf>
    <xf numFmtId="178" fontId="15" fillId="0" borderId="18" xfId="2" applyNumberFormat="1" applyFont="1" applyFill="1" applyBorder="1" applyAlignment="1">
      <alignment horizontal="right" vertical="center"/>
    </xf>
    <xf numFmtId="177" fontId="15" fillId="4" borderId="11" xfId="2" applyNumberFormat="1" applyFont="1" applyFill="1" applyBorder="1" applyAlignment="1">
      <alignment horizontal="right" vertical="center"/>
    </xf>
    <xf numFmtId="177" fontId="15" fillId="0" borderId="10" xfId="1" applyNumberFormat="1" applyFont="1" applyFill="1" applyBorder="1" applyAlignment="1">
      <alignment horizontal="right" vertical="center"/>
    </xf>
    <xf numFmtId="177" fontId="15" fillId="0" borderId="0" xfId="1" applyNumberFormat="1" applyFont="1" applyFill="1" applyAlignment="1">
      <alignment horizontal="right" vertical="center"/>
    </xf>
    <xf numFmtId="177" fontId="15" fillId="0" borderId="19" xfId="1" applyNumberFormat="1" applyFont="1" applyFill="1" applyBorder="1" applyAlignment="1">
      <alignment horizontal="right" vertical="center"/>
    </xf>
    <xf numFmtId="177" fontId="15" fillId="0" borderId="18" xfId="1" applyNumberFormat="1" applyFont="1" applyFill="1" applyBorder="1" applyAlignment="1">
      <alignment horizontal="right" vertical="center"/>
    </xf>
    <xf numFmtId="176" fontId="15" fillId="0" borderId="18" xfId="1" applyNumberFormat="1" applyFont="1" applyFill="1" applyBorder="1" applyAlignment="1">
      <alignment horizontal="right" vertical="center"/>
    </xf>
    <xf numFmtId="176" fontId="15" fillId="0" borderId="0" xfId="0" applyNumberFormat="1" applyFont="1" applyFill="1" applyAlignment="1">
      <alignment horizontal="right" vertical="center"/>
    </xf>
    <xf numFmtId="179" fontId="15" fillId="0" borderId="0" xfId="0" applyNumberFormat="1" applyFont="1" applyFill="1" applyAlignment="1">
      <alignment horizontal="right" vertical="center"/>
    </xf>
    <xf numFmtId="176" fontId="15" fillId="0" borderId="18" xfId="0" applyNumberFormat="1" applyFont="1" applyFill="1" applyBorder="1" applyAlignment="1">
      <alignment horizontal="right" vertical="center"/>
    </xf>
    <xf numFmtId="177" fontId="15" fillId="0" borderId="10" xfId="0" applyNumberFormat="1" applyFont="1" applyFill="1" applyBorder="1" applyAlignment="1">
      <alignment horizontal="right" vertical="center"/>
    </xf>
    <xf numFmtId="177" fontId="15" fillId="0" borderId="0" xfId="0" applyNumberFormat="1" applyFont="1" applyFill="1" applyAlignment="1">
      <alignment horizontal="right" vertical="center"/>
    </xf>
    <xf numFmtId="177" fontId="15" fillId="0" borderId="19" xfId="0" applyNumberFormat="1" applyFont="1" applyFill="1" applyBorder="1" applyAlignment="1">
      <alignment horizontal="right" vertical="center"/>
    </xf>
    <xf numFmtId="180" fontId="15" fillId="0" borderId="0" xfId="2" applyNumberFormat="1" applyFont="1" applyFill="1" applyAlignment="1">
      <alignment horizontal="right" vertical="center"/>
    </xf>
    <xf numFmtId="177" fontId="15" fillId="0" borderId="18" xfId="0" applyNumberFormat="1" applyFont="1" applyFill="1" applyBorder="1" applyAlignment="1">
      <alignment horizontal="right" vertical="center"/>
    </xf>
    <xf numFmtId="176" fontId="15" fillId="0" borderId="21" xfId="2" applyNumberFormat="1" applyFont="1" applyFill="1" applyBorder="1" applyAlignment="1">
      <alignment horizontal="right" vertical="center"/>
    </xf>
    <xf numFmtId="176" fontId="15" fillId="0" borderId="22" xfId="2" applyNumberFormat="1" applyFont="1" applyFill="1" applyBorder="1" applyAlignment="1">
      <alignment horizontal="right" vertical="center"/>
    </xf>
    <xf numFmtId="176" fontId="15" fillId="0" borderId="22" xfId="1" applyNumberFormat="1" applyFont="1" applyFill="1" applyBorder="1" applyAlignment="1">
      <alignment horizontal="right" vertical="center"/>
    </xf>
    <xf numFmtId="176" fontId="15" fillId="0" borderId="23" xfId="1" applyNumberFormat="1" applyFont="1" applyFill="1" applyBorder="1" applyAlignment="1">
      <alignment horizontal="right" vertical="center"/>
    </xf>
    <xf numFmtId="176" fontId="15" fillId="0" borderId="21" xfId="1" applyNumberFormat="1" applyFont="1" applyFill="1" applyBorder="1" applyAlignment="1">
      <alignment horizontal="right" vertical="center"/>
    </xf>
    <xf numFmtId="177" fontId="15" fillId="0" borderId="24" xfId="1" applyNumberFormat="1" applyFont="1" applyFill="1" applyBorder="1" applyAlignment="1">
      <alignment horizontal="right" vertical="center"/>
    </xf>
    <xf numFmtId="182" fontId="15" fillId="0" borderId="25" xfId="1" applyNumberFormat="1" applyFont="1" applyFill="1" applyBorder="1" applyAlignment="1">
      <alignment horizontal="right" vertical="center"/>
    </xf>
    <xf numFmtId="182" fontId="15" fillId="0" borderId="22" xfId="1" applyNumberFormat="1" applyFont="1" applyFill="1" applyBorder="1" applyAlignment="1">
      <alignment horizontal="right" vertical="center"/>
    </xf>
    <xf numFmtId="177" fontId="15" fillId="0" borderId="23" xfId="0" applyNumberFormat="1" applyFont="1" applyFill="1" applyBorder="1" applyAlignment="1">
      <alignment horizontal="right" vertical="center"/>
    </xf>
    <xf numFmtId="177" fontId="15" fillId="0" borderId="23" xfId="1" applyNumberFormat="1" applyFont="1" applyFill="1" applyBorder="1" applyAlignment="1">
      <alignment horizontal="right" vertical="center"/>
    </xf>
    <xf numFmtId="177" fontId="15" fillId="0" borderId="21" xfId="1" applyNumberFormat="1" applyFont="1" applyFill="1" applyBorder="1" applyAlignment="1">
      <alignment horizontal="right" vertical="center"/>
    </xf>
    <xf numFmtId="177" fontId="15" fillId="0" borderId="22" xfId="1" applyNumberFormat="1" applyFont="1" applyFill="1" applyBorder="1" applyAlignment="1">
      <alignment horizontal="right" vertical="center"/>
    </xf>
    <xf numFmtId="0" fontId="14" fillId="5" borderId="7" xfId="1" applyFont="1" applyFill="1" applyBorder="1" applyAlignment="1">
      <alignment horizontal="center" vertical="center" wrapText="1"/>
    </xf>
    <xf numFmtId="0" fontId="14" fillId="5" borderId="1" xfId="1" applyFont="1" applyFill="1" applyBorder="1" applyAlignment="1">
      <alignment horizontal="center" vertical="center" wrapText="1"/>
    </xf>
    <xf numFmtId="0" fontId="14" fillId="5" borderId="8" xfId="1" applyFont="1" applyFill="1" applyBorder="1" applyAlignment="1">
      <alignment horizontal="center" vertical="center" wrapText="1"/>
    </xf>
    <xf numFmtId="0" fontId="14" fillId="5" borderId="9" xfId="1" applyFont="1" applyFill="1" applyBorder="1" applyAlignment="1">
      <alignment horizontal="center" vertical="center" wrapText="1"/>
    </xf>
    <xf numFmtId="0" fontId="16" fillId="3" borderId="8" xfId="1" applyFont="1" applyFill="1" applyBorder="1" applyAlignment="1">
      <alignment horizontal="center" vertical="center" wrapText="1"/>
    </xf>
    <xf numFmtId="0" fontId="17" fillId="0" borderId="0" xfId="1" applyFont="1" applyFill="1" applyAlignment="1">
      <alignment vertical="center"/>
    </xf>
    <xf numFmtId="0" fontId="0" fillId="6" borderId="8" xfId="0" applyFill="1" applyBorder="1"/>
    <xf numFmtId="0" fontId="0" fillId="6" borderId="28" xfId="0" applyFill="1" applyBorder="1"/>
    <xf numFmtId="0" fontId="17" fillId="0" borderId="0" xfId="1" applyFont="1" applyFill="1" applyAlignment="1">
      <alignment horizontal="center" vertical="center"/>
    </xf>
    <xf numFmtId="0" fontId="0" fillId="0" borderId="29" xfId="1" applyFont="1" applyFill="1" applyBorder="1" applyAlignment="1">
      <alignment vertical="center"/>
    </xf>
    <xf numFmtId="0" fontId="11" fillId="0" borderId="5" xfId="1" applyFont="1" applyFill="1" applyBorder="1" applyAlignment="1">
      <alignment horizontal="center" vertical="center"/>
    </xf>
    <xf numFmtId="0" fontId="12" fillId="0" borderId="5" xfId="1" applyFont="1" applyFill="1" applyBorder="1" applyAlignment="1">
      <alignment horizontal="center" vertical="center"/>
    </xf>
    <xf numFmtId="0" fontId="13" fillId="3" borderId="6" xfId="1" applyFont="1" applyFill="1" applyBorder="1" applyAlignment="1">
      <alignment horizontal="center" vertical="center" wrapText="1"/>
    </xf>
    <xf numFmtId="0" fontId="14" fillId="3" borderId="6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1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0" fillId="0" borderId="6" xfId="0" applyFill="1" applyBorder="1"/>
    <xf numFmtId="0" fontId="15" fillId="0" borderId="6" xfId="1" applyFont="1" applyFill="1" applyBorder="1" applyAlignment="1">
      <alignment horizontal="center" vertical="center"/>
    </xf>
    <xf numFmtId="0" fontId="15" fillId="0" borderId="12" xfId="1" applyFont="1" applyFill="1" applyBorder="1" applyAlignment="1">
      <alignment horizontal="center" vertical="center"/>
    </xf>
    <xf numFmtId="0" fontId="15" fillId="0" borderId="17" xfId="1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20" xfId="1" applyFont="1" applyFill="1" applyBorder="1" applyAlignment="1">
      <alignment horizontal="center" vertical="center"/>
    </xf>
    <xf numFmtId="0" fontId="13" fillId="5" borderId="6" xfId="1" applyFont="1" applyFill="1" applyBorder="1" applyAlignment="1">
      <alignment horizontal="center" vertical="center" wrapText="1"/>
    </xf>
    <xf numFmtId="0" fontId="16" fillId="3" borderId="7" xfId="1" applyFont="1" applyFill="1" applyBorder="1" applyAlignment="1">
      <alignment horizontal="center" vertical="center" wrapText="1"/>
    </xf>
    <xf numFmtId="0" fontId="15" fillId="3" borderId="7" xfId="1" applyFont="1" applyFill="1" applyBorder="1" applyAlignment="1">
      <alignment horizontal="center" vertical="center" wrapText="1"/>
    </xf>
    <xf numFmtId="0" fontId="15" fillId="3" borderId="1" xfId="1" applyFont="1" applyFill="1" applyBorder="1" applyAlignment="1">
      <alignment horizontal="center" vertical="center" wrapText="1"/>
    </xf>
    <xf numFmtId="0" fontId="15" fillId="3" borderId="8" xfId="1" applyFont="1" applyFill="1" applyBorder="1" applyAlignment="1">
      <alignment horizontal="center" vertical="center" wrapText="1"/>
    </xf>
    <xf numFmtId="0" fontId="13" fillId="6" borderId="6" xfId="1" applyFont="1" applyFill="1" applyBorder="1" applyAlignment="1">
      <alignment horizontal="center" vertical="center" wrapText="1"/>
    </xf>
    <xf numFmtId="0" fontId="14" fillId="6" borderId="6" xfId="1" applyFont="1" applyFill="1" applyBorder="1" applyAlignment="1">
      <alignment horizontal="center" vertical="center" wrapText="1"/>
    </xf>
    <xf numFmtId="0" fontId="0" fillId="6" borderId="6" xfId="0" applyFill="1" applyBorder="1"/>
    <xf numFmtId="0" fontId="0" fillId="6" borderId="7" xfId="0" applyFill="1" applyBorder="1"/>
    <xf numFmtId="0" fontId="18" fillId="6" borderId="26" xfId="1" applyFont="1" applyFill="1" applyBorder="1" applyAlignment="1">
      <alignment horizontal="center" vertical="center"/>
    </xf>
    <xf numFmtId="0" fontId="0" fillId="6" borderId="26" xfId="0" applyFill="1" applyBorder="1"/>
    <xf numFmtId="0" fontId="0" fillId="6" borderId="27" xfId="0" applyFill="1" applyBorder="1"/>
    <xf numFmtId="176" fontId="15" fillId="0" borderId="10" xfId="1" applyNumberFormat="1" applyFont="1" applyFill="1" applyBorder="1" applyAlignment="1">
      <alignment horizontal="center" vertical="center"/>
    </xf>
    <xf numFmtId="176" fontId="15" fillId="0" borderId="18" xfId="1" applyNumberFormat="1" applyFont="1" applyFill="1" applyBorder="1" applyAlignment="1">
      <alignment horizontal="center" vertical="center"/>
    </xf>
    <xf numFmtId="176" fontId="15" fillId="0" borderId="10" xfId="1" applyNumberFormat="1" applyFont="1" applyFill="1" applyBorder="1" applyAlignment="1">
      <alignment horizontal="right" vertical="center"/>
    </xf>
    <xf numFmtId="176" fontId="15" fillId="4" borderId="10" xfId="1" applyNumberFormat="1" applyFont="1" applyFill="1" applyBorder="1" applyAlignment="1">
      <alignment horizontal="right" vertical="center"/>
    </xf>
    <xf numFmtId="176" fontId="15" fillId="4" borderId="18" xfId="1" applyNumberFormat="1" applyFont="1" applyFill="1" applyBorder="1" applyAlignment="1">
      <alignment horizontal="right" vertical="center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6" borderId="6" xfId="0" applyFont="1" applyFill="1" applyBorder="1" applyAlignment="1">
      <alignment horizontal="center" vertical="center" wrapText="1"/>
    </xf>
    <xf numFmtId="176" fontId="15" fillId="4" borderId="17" xfId="1" applyNumberFormat="1" applyFont="1" applyFill="1" applyBorder="1" applyAlignment="1">
      <alignment horizontal="right" vertical="center"/>
    </xf>
    <xf numFmtId="0" fontId="12" fillId="0" borderId="30" xfId="1" applyFont="1" applyFill="1" applyBorder="1" applyAlignment="1">
      <alignment horizontal="center" vertical="center"/>
    </xf>
    <xf numFmtId="0" fontId="14" fillId="3" borderId="20" xfId="1" applyFont="1" applyFill="1" applyBorder="1" applyAlignment="1">
      <alignment horizontal="center" vertical="center" wrapText="1"/>
    </xf>
    <xf numFmtId="0" fontId="15" fillId="3" borderId="27" xfId="1" applyFont="1" applyFill="1" applyBorder="1" applyAlignment="1">
      <alignment horizontal="center" vertical="center" wrapText="1"/>
    </xf>
    <xf numFmtId="0" fontId="15" fillId="3" borderId="31" xfId="1" applyFont="1" applyFill="1" applyBorder="1" applyAlignment="1">
      <alignment horizontal="center" vertical="center" wrapText="1"/>
    </xf>
    <xf numFmtId="0" fontId="15" fillId="3" borderId="28" xfId="1" applyFont="1" applyFill="1" applyBorder="1" applyAlignment="1">
      <alignment horizontal="center" vertical="center" wrapText="1"/>
    </xf>
    <xf numFmtId="0" fontId="14" fillId="6" borderId="5" xfId="1" applyFont="1" applyFill="1" applyBorder="1" applyAlignment="1">
      <alignment horizontal="center" vertical="center" wrapText="1"/>
    </xf>
    <xf numFmtId="0" fontId="14" fillId="6" borderId="26" xfId="1" applyFont="1" applyFill="1" applyBorder="1" applyAlignment="1">
      <alignment horizontal="center" vertical="center" wrapText="1"/>
    </xf>
  </cellXfs>
  <cellStyles count="3">
    <cellStyle name="一般" xfId="0" builtinId="0" customBuiltin="1"/>
    <cellStyle name="一般 2" xfId="1"/>
    <cellStyle name="一般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sqref="A1:E1"/>
    </sheetView>
  </sheetViews>
  <sheetFormatPr defaultColWidth="9.875" defaultRowHeight="15.75" x14ac:dyDescent="0.25"/>
  <cols>
    <col min="1" max="1" width="7.625" style="21" customWidth="1"/>
    <col min="2" max="2" width="41.125" style="2" customWidth="1"/>
    <col min="3" max="3" width="49.375" style="2" customWidth="1"/>
    <col min="4" max="4" width="10.25" style="2" customWidth="1"/>
    <col min="5" max="5" width="24" style="2" customWidth="1"/>
    <col min="6" max="6" width="20" style="2" customWidth="1"/>
    <col min="7" max="7" width="15.625" style="2" customWidth="1"/>
    <col min="8" max="8" width="16.375" style="2" customWidth="1"/>
    <col min="9" max="9" width="38.875" style="2" customWidth="1"/>
    <col min="10" max="10" width="24.125" style="2" customWidth="1"/>
    <col min="11" max="11" width="19.5" style="2" customWidth="1"/>
    <col min="12" max="12" width="27.625" style="2" customWidth="1"/>
    <col min="13" max="15" width="26" style="2" customWidth="1"/>
    <col min="16" max="16" width="9.875" style="2" customWidth="1"/>
    <col min="17" max="16384" width="9.875" style="2"/>
  </cols>
  <sheetData>
    <row r="1" spans="1:10" ht="31.5" customHeight="1" x14ac:dyDescent="0.25">
      <c r="A1" s="22" t="s">
        <v>0</v>
      </c>
      <c r="B1" s="22"/>
      <c r="C1" s="22"/>
      <c r="D1" s="22"/>
      <c r="E1" s="22"/>
      <c r="F1" s="1"/>
      <c r="G1" s="1"/>
      <c r="H1" s="1"/>
      <c r="I1" s="1"/>
      <c r="J1" s="1"/>
    </row>
    <row r="2" spans="1:10" ht="30" customHeight="1" x14ac:dyDescent="0.25">
      <c r="A2" s="3" t="s">
        <v>1</v>
      </c>
      <c r="B2" s="4"/>
      <c r="C2" s="5"/>
      <c r="D2" s="6"/>
      <c r="E2" s="7" t="s">
        <v>2</v>
      </c>
      <c r="F2" s="8"/>
      <c r="G2" s="8"/>
      <c r="H2" s="8"/>
      <c r="I2" s="8"/>
      <c r="J2" s="9"/>
    </row>
    <row r="3" spans="1:10" ht="20.25" customHeight="1" x14ac:dyDescent="0.25">
      <c r="A3" s="23" t="s">
        <v>3</v>
      </c>
      <c r="B3" s="23" t="s">
        <v>4</v>
      </c>
      <c r="C3" s="23" t="s">
        <v>5</v>
      </c>
      <c r="D3" s="23" t="s">
        <v>6</v>
      </c>
      <c r="E3" s="23" t="s">
        <v>7</v>
      </c>
    </row>
    <row r="4" spans="1:10" ht="27.75" customHeight="1" x14ac:dyDescent="0.25">
      <c r="A4" s="23"/>
      <c r="B4" s="23"/>
      <c r="C4" s="23"/>
      <c r="D4" s="23"/>
      <c r="E4" s="23"/>
    </row>
    <row r="5" spans="1:10" ht="30" customHeight="1" x14ac:dyDescent="0.25">
      <c r="A5" s="10">
        <v>1</v>
      </c>
      <c r="B5" s="11" t="s">
        <v>8</v>
      </c>
      <c r="C5" s="12" t="s">
        <v>9</v>
      </c>
      <c r="D5" s="10">
        <v>12</v>
      </c>
      <c r="E5" s="13"/>
    </row>
    <row r="6" spans="1:10" ht="30" customHeight="1" x14ac:dyDescent="0.25">
      <c r="A6" s="10">
        <v>2</v>
      </c>
      <c r="B6" s="12" t="s">
        <v>10</v>
      </c>
      <c r="C6" s="12" t="s">
        <v>11</v>
      </c>
      <c r="D6" s="10">
        <v>2</v>
      </c>
      <c r="E6" s="13"/>
    </row>
    <row r="7" spans="1:10" ht="30" customHeight="1" x14ac:dyDescent="0.25">
      <c r="A7" s="10">
        <v>3</v>
      </c>
      <c r="B7" s="24" t="s">
        <v>12</v>
      </c>
      <c r="C7" s="12" t="s">
        <v>13</v>
      </c>
      <c r="D7" s="14">
        <v>2</v>
      </c>
      <c r="E7" s="13"/>
    </row>
    <row r="8" spans="1:10" ht="30" customHeight="1" x14ac:dyDescent="0.25">
      <c r="A8" s="10">
        <v>4</v>
      </c>
      <c r="B8" s="24"/>
      <c r="C8" s="12" t="s">
        <v>14</v>
      </c>
      <c r="D8" s="14">
        <v>2</v>
      </c>
      <c r="E8" s="13"/>
    </row>
    <row r="9" spans="1:10" ht="30" customHeight="1" x14ac:dyDescent="0.25">
      <c r="A9" s="10">
        <v>5</v>
      </c>
      <c r="B9" s="24"/>
      <c r="C9" s="12" t="s">
        <v>15</v>
      </c>
      <c r="D9" s="14">
        <v>2</v>
      </c>
      <c r="E9" s="13"/>
    </row>
    <row r="10" spans="1:10" ht="30" customHeight="1" x14ac:dyDescent="0.25">
      <c r="A10" s="10">
        <v>6</v>
      </c>
      <c r="B10" s="24"/>
      <c r="C10" s="12" t="s">
        <v>16</v>
      </c>
      <c r="D10" s="14">
        <v>2</v>
      </c>
      <c r="E10" s="13"/>
    </row>
    <row r="11" spans="1:10" ht="30" customHeight="1" x14ac:dyDescent="0.25">
      <c r="A11" s="10">
        <v>7</v>
      </c>
      <c r="B11" s="24"/>
      <c r="C11" s="12" t="s">
        <v>17</v>
      </c>
      <c r="D11" s="14">
        <v>2</v>
      </c>
      <c r="E11" s="13"/>
    </row>
    <row r="12" spans="1:10" ht="30" customHeight="1" x14ac:dyDescent="0.25">
      <c r="A12" s="10">
        <v>8</v>
      </c>
      <c r="B12" s="24"/>
      <c r="C12" s="12" t="s">
        <v>18</v>
      </c>
      <c r="D12" s="14">
        <v>2</v>
      </c>
      <c r="E12" s="13"/>
    </row>
    <row r="13" spans="1:10" ht="30" customHeight="1" x14ac:dyDescent="0.25">
      <c r="A13" s="10">
        <v>9</v>
      </c>
      <c r="B13" s="12" t="s">
        <v>19</v>
      </c>
      <c r="C13" s="12" t="s">
        <v>20</v>
      </c>
      <c r="D13" s="14">
        <v>3</v>
      </c>
      <c r="E13" s="12" t="s">
        <v>21</v>
      </c>
    </row>
    <row r="14" spans="1:10" ht="30" customHeight="1" x14ac:dyDescent="0.25">
      <c r="A14" s="10">
        <v>10</v>
      </c>
      <c r="B14" s="12" t="s">
        <v>22</v>
      </c>
      <c r="C14" s="12" t="s">
        <v>23</v>
      </c>
      <c r="D14" s="10">
        <v>3</v>
      </c>
      <c r="E14" s="12" t="s">
        <v>21</v>
      </c>
    </row>
    <row r="15" spans="1:10" ht="30" customHeight="1" x14ac:dyDescent="0.25">
      <c r="A15" s="10">
        <v>11</v>
      </c>
      <c r="B15" s="15" t="s">
        <v>24</v>
      </c>
      <c r="C15" s="12" t="s">
        <v>25</v>
      </c>
      <c r="D15" s="10">
        <v>2</v>
      </c>
      <c r="E15" s="13"/>
    </row>
    <row r="16" spans="1:10" ht="30" customHeight="1" x14ac:dyDescent="0.25">
      <c r="A16" s="10">
        <v>12</v>
      </c>
      <c r="B16" s="15" t="s">
        <v>26</v>
      </c>
      <c r="C16" s="12" t="s">
        <v>27</v>
      </c>
      <c r="D16" s="16">
        <v>2</v>
      </c>
      <c r="E16" s="13"/>
    </row>
    <row r="17" spans="1:10" customFormat="1" ht="107.25" customHeight="1" x14ac:dyDescent="0.25">
      <c r="A17" s="10">
        <v>13</v>
      </c>
      <c r="B17" s="12" t="s">
        <v>28</v>
      </c>
      <c r="C17" s="12" t="s">
        <v>29</v>
      </c>
      <c r="D17" s="10">
        <v>3</v>
      </c>
      <c r="E17" s="17" t="s">
        <v>30</v>
      </c>
      <c r="F17" s="2"/>
      <c r="G17" s="2"/>
      <c r="H17" s="2"/>
      <c r="I17" s="2"/>
      <c r="J17" s="2"/>
    </row>
    <row r="18" spans="1:10" customFormat="1" ht="30" customHeight="1" x14ac:dyDescent="0.25">
      <c r="A18" s="10">
        <v>14</v>
      </c>
      <c r="B18" s="18" t="s">
        <v>31</v>
      </c>
      <c r="C18" s="18" t="s">
        <v>32</v>
      </c>
      <c r="D18" s="16">
        <v>2</v>
      </c>
      <c r="E18" s="17" t="s">
        <v>33</v>
      </c>
      <c r="F18" s="2"/>
      <c r="G18" s="2"/>
      <c r="H18" s="2"/>
      <c r="I18" s="2"/>
      <c r="J18" s="2"/>
    </row>
    <row r="19" spans="1:10" customFormat="1" ht="31.9" customHeight="1" x14ac:dyDescent="0.25">
      <c r="A19" s="25" t="s">
        <v>34</v>
      </c>
      <c r="B19" s="25"/>
      <c r="C19" s="25"/>
      <c r="D19" s="19">
        <f>SUM(D5:D18)</f>
        <v>41</v>
      </c>
      <c r="E19" s="13"/>
      <c r="F19" s="2"/>
      <c r="G19" s="2"/>
      <c r="H19" s="2"/>
      <c r="I19" s="2"/>
      <c r="J19" s="2"/>
    </row>
    <row r="20" spans="1:10" customFormat="1" ht="16.5" hidden="1" x14ac:dyDescent="0.25">
      <c r="A20" s="20" t="s">
        <v>35</v>
      </c>
      <c r="B20" s="2"/>
      <c r="C20" s="2"/>
      <c r="D20" s="2"/>
      <c r="E20" s="2"/>
      <c r="F20" s="2"/>
      <c r="G20" s="2"/>
      <c r="H20" s="2"/>
      <c r="I20" s="2"/>
      <c r="J20" s="2"/>
    </row>
  </sheetData>
  <mergeCells count="8">
    <mergeCell ref="B7:B12"/>
    <mergeCell ref="A19:C19"/>
    <mergeCell ref="A1:E1"/>
    <mergeCell ref="A3:A4"/>
    <mergeCell ref="B3:B4"/>
    <mergeCell ref="C3:C4"/>
    <mergeCell ref="D3:D4"/>
    <mergeCell ref="E3:E4"/>
  </mergeCells>
  <phoneticPr fontId="10" type="noConversion"/>
  <printOptions horizontalCentered="1"/>
  <pageMargins left="0.70866141732283516" right="0.70866141732283516" top="0.55118110236220508" bottom="0.39370078740157516" header="0.31496062992126012" footer="0.31496062992126012"/>
  <pageSetup paperSize="0" scale="92" fitToWidth="0" fitToHeight="0" orientation="landscape" cellComments="asDisplayed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8"/>
  <sheetViews>
    <sheetView workbookViewId="0"/>
  </sheetViews>
  <sheetFormatPr defaultColWidth="9.5" defaultRowHeight="16.5" x14ac:dyDescent="0.25"/>
  <cols>
    <col min="1" max="2" width="6.125" style="105" customWidth="1"/>
    <col min="3" max="14" width="5" style="26" customWidth="1"/>
    <col min="15" max="16" width="20.75" style="26" customWidth="1"/>
    <col min="17" max="22" width="7.75" style="26" customWidth="1"/>
    <col min="23" max="28" width="9.5" style="26" customWidth="1"/>
    <col min="29" max="31" width="20.75" style="26" customWidth="1"/>
    <col min="32" max="34" width="22.75" style="26" customWidth="1"/>
    <col min="35" max="36" width="18.625" style="26" customWidth="1"/>
    <col min="37" max="37" width="9.5" style="26" customWidth="1"/>
    <col min="38" max="16384" width="9.5" style="26"/>
  </cols>
  <sheetData>
    <row r="1" spans="1:36" ht="16.149999999999999" customHeight="1" x14ac:dyDescent="0.25">
      <c r="A1" s="107" t="s">
        <v>36</v>
      </c>
      <c r="B1" s="107"/>
      <c r="C1" s="107" t="s">
        <v>8</v>
      </c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8" t="s">
        <v>10</v>
      </c>
      <c r="P1" s="108"/>
      <c r="Q1" s="108" t="s">
        <v>37</v>
      </c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 t="s">
        <v>19</v>
      </c>
      <c r="AD1" s="108"/>
      <c r="AE1" s="108"/>
      <c r="AF1" s="108" t="s">
        <v>22</v>
      </c>
      <c r="AG1" s="108"/>
      <c r="AH1" s="108"/>
      <c r="AI1" s="108" t="s">
        <v>24</v>
      </c>
      <c r="AJ1" s="108"/>
    </row>
    <row r="2" spans="1:36" ht="16.5" customHeight="1" x14ac:dyDescent="0.25">
      <c r="A2" s="109" t="s">
        <v>38</v>
      </c>
      <c r="B2" s="109"/>
      <c r="C2" s="110" t="s">
        <v>9</v>
      </c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 t="s">
        <v>11</v>
      </c>
      <c r="P2" s="110"/>
      <c r="Q2" s="111" t="s">
        <v>13</v>
      </c>
      <c r="R2" s="111"/>
      <c r="S2" s="112" t="s">
        <v>14</v>
      </c>
      <c r="T2" s="112"/>
      <c r="U2" s="112" t="s">
        <v>15</v>
      </c>
      <c r="V2" s="112"/>
      <c r="W2" s="112" t="s">
        <v>16</v>
      </c>
      <c r="X2" s="112"/>
      <c r="Y2" s="112" t="s">
        <v>17</v>
      </c>
      <c r="Z2" s="112"/>
      <c r="AA2" s="113" t="s">
        <v>18</v>
      </c>
      <c r="AB2" s="113"/>
      <c r="AC2" s="110" t="s">
        <v>20</v>
      </c>
      <c r="AD2" s="110"/>
      <c r="AE2" s="110"/>
      <c r="AF2" s="110" t="s">
        <v>23</v>
      </c>
      <c r="AG2" s="110"/>
      <c r="AH2" s="110"/>
      <c r="AI2" s="110" t="s">
        <v>25</v>
      </c>
      <c r="AJ2" s="110"/>
    </row>
    <row r="3" spans="1:36" ht="25.5" customHeight="1" x14ac:dyDescent="0.25">
      <c r="A3" s="109"/>
      <c r="B3" s="109"/>
      <c r="C3" s="111" t="s">
        <v>39</v>
      </c>
      <c r="D3" s="111"/>
      <c r="E3" s="112" t="s">
        <v>40</v>
      </c>
      <c r="F3" s="112"/>
      <c r="G3" s="112" t="s">
        <v>41</v>
      </c>
      <c r="H3" s="112"/>
      <c r="I3" s="112" t="s">
        <v>42</v>
      </c>
      <c r="J3" s="112"/>
      <c r="K3" s="112" t="s">
        <v>43</v>
      </c>
      <c r="L3" s="112"/>
      <c r="M3" s="113" t="s">
        <v>44</v>
      </c>
      <c r="N3" s="113"/>
      <c r="O3" s="110"/>
      <c r="P3" s="110"/>
      <c r="Q3" s="111"/>
      <c r="R3" s="111"/>
      <c r="S3" s="112"/>
      <c r="T3" s="112"/>
      <c r="U3" s="112"/>
      <c r="V3" s="112"/>
      <c r="W3" s="112"/>
      <c r="X3" s="112"/>
      <c r="Y3" s="112"/>
      <c r="Z3" s="112"/>
      <c r="AA3" s="113"/>
      <c r="AB3" s="113"/>
      <c r="AC3" s="110"/>
      <c r="AD3" s="110"/>
      <c r="AE3" s="110"/>
      <c r="AF3" s="110"/>
      <c r="AG3" s="110"/>
      <c r="AH3" s="110"/>
      <c r="AI3" s="110"/>
      <c r="AJ3" s="110"/>
    </row>
    <row r="4" spans="1:36" ht="30" customHeight="1" x14ac:dyDescent="0.25">
      <c r="A4" s="109"/>
      <c r="B4" s="109"/>
      <c r="C4" s="111"/>
      <c r="D4" s="111"/>
      <c r="E4" s="112"/>
      <c r="F4" s="112"/>
      <c r="G4" s="112"/>
      <c r="H4" s="112"/>
      <c r="I4" s="112"/>
      <c r="J4" s="112"/>
      <c r="K4" s="112"/>
      <c r="L4" s="112"/>
      <c r="M4" s="113"/>
      <c r="N4" s="113"/>
      <c r="O4" s="110"/>
      <c r="P4" s="110"/>
      <c r="Q4" s="111"/>
      <c r="R4" s="111"/>
      <c r="S4" s="112"/>
      <c r="T4" s="112"/>
      <c r="U4" s="112"/>
      <c r="V4" s="112"/>
      <c r="W4" s="112"/>
      <c r="X4" s="112"/>
      <c r="Y4" s="112"/>
      <c r="Z4" s="112"/>
      <c r="AA4" s="113"/>
      <c r="AB4" s="113"/>
      <c r="AC4" s="110"/>
      <c r="AD4" s="110"/>
      <c r="AE4" s="110"/>
      <c r="AF4" s="110"/>
      <c r="AG4" s="110"/>
      <c r="AH4" s="110"/>
      <c r="AI4" s="110"/>
      <c r="AJ4" s="110"/>
    </row>
    <row r="5" spans="1:36" x14ac:dyDescent="0.25">
      <c r="A5" s="109"/>
      <c r="B5" s="109"/>
      <c r="C5" s="27" t="s">
        <v>45</v>
      </c>
      <c r="D5" s="28" t="s">
        <v>46</v>
      </c>
      <c r="E5" s="28" t="s">
        <v>45</v>
      </c>
      <c r="F5" s="28" t="s">
        <v>46</v>
      </c>
      <c r="G5" s="28" t="s">
        <v>45</v>
      </c>
      <c r="H5" s="28" t="s">
        <v>46</v>
      </c>
      <c r="I5" s="28" t="s">
        <v>45</v>
      </c>
      <c r="J5" s="28" t="s">
        <v>46</v>
      </c>
      <c r="K5" s="28" t="s">
        <v>45</v>
      </c>
      <c r="L5" s="28" t="s">
        <v>46</v>
      </c>
      <c r="M5" s="28" t="s">
        <v>45</v>
      </c>
      <c r="N5" s="28" t="s">
        <v>46</v>
      </c>
      <c r="O5" s="27" t="s">
        <v>45</v>
      </c>
      <c r="P5" s="29" t="s">
        <v>46</v>
      </c>
      <c r="Q5" s="27" t="s">
        <v>45</v>
      </c>
      <c r="R5" s="28" t="s">
        <v>46</v>
      </c>
      <c r="S5" s="28" t="s">
        <v>45</v>
      </c>
      <c r="T5" s="28" t="s">
        <v>46</v>
      </c>
      <c r="U5" s="28" t="s">
        <v>45</v>
      </c>
      <c r="V5" s="28" t="s">
        <v>46</v>
      </c>
      <c r="W5" s="30" t="s">
        <v>45</v>
      </c>
      <c r="X5" s="28" t="s">
        <v>46</v>
      </c>
      <c r="Y5" s="28" t="s">
        <v>45</v>
      </c>
      <c r="Z5" s="28" t="s">
        <v>46</v>
      </c>
      <c r="AA5" s="28" t="s">
        <v>45</v>
      </c>
      <c r="AB5" s="29" t="s">
        <v>46</v>
      </c>
      <c r="AC5" s="27" t="s">
        <v>45</v>
      </c>
      <c r="AD5" s="31" t="s">
        <v>46</v>
      </c>
      <c r="AE5" s="29" t="s">
        <v>47</v>
      </c>
      <c r="AF5" s="27" t="s">
        <v>45</v>
      </c>
      <c r="AG5" s="31" t="s">
        <v>46</v>
      </c>
      <c r="AH5" s="29" t="s">
        <v>47</v>
      </c>
      <c r="AI5" s="27" t="s">
        <v>45</v>
      </c>
      <c r="AJ5" s="29" t="s">
        <v>46</v>
      </c>
    </row>
    <row r="6" spans="1:36" ht="15" customHeight="1" x14ac:dyDescent="0.25">
      <c r="A6" s="109" t="s">
        <v>48</v>
      </c>
      <c r="B6" s="109"/>
      <c r="C6" s="27" t="s">
        <v>49</v>
      </c>
      <c r="D6" s="28" t="s">
        <v>49</v>
      </c>
      <c r="E6" s="28" t="s">
        <v>49</v>
      </c>
      <c r="F6" s="28" t="s">
        <v>49</v>
      </c>
      <c r="G6" s="28" t="s">
        <v>49</v>
      </c>
      <c r="H6" s="28" t="s">
        <v>49</v>
      </c>
      <c r="I6" s="28" t="s">
        <v>49</v>
      </c>
      <c r="J6" s="28" t="s">
        <v>49</v>
      </c>
      <c r="K6" s="28" t="s">
        <v>49</v>
      </c>
      <c r="L6" s="28" t="s">
        <v>49</v>
      </c>
      <c r="M6" s="28" t="s">
        <v>49</v>
      </c>
      <c r="N6" s="28" t="s">
        <v>49</v>
      </c>
      <c r="O6" s="27" t="s">
        <v>49</v>
      </c>
      <c r="P6" s="29" t="s">
        <v>49</v>
      </c>
      <c r="Q6" s="27" t="s">
        <v>49</v>
      </c>
      <c r="R6" s="28" t="s">
        <v>49</v>
      </c>
      <c r="S6" s="28" t="s">
        <v>49</v>
      </c>
      <c r="T6" s="28" t="s">
        <v>49</v>
      </c>
      <c r="U6" s="28" t="s">
        <v>49</v>
      </c>
      <c r="V6" s="28" t="s">
        <v>49</v>
      </c>
      <c r="W6" s="30" t="s">
        <v>50</v>
      </c>
      <c r="X6" s="28" t="s">
        <v>50</v>
      </c>
      <c r="Y6" s="28" t="s">
        <v>50</v>
      </c>
      <c r="Z6" s="28" t="s">
        <v>50</v>
      </c>
      <c r="AA6" s="28" t="s">
        <v>50</v>
      </c>
      <c r="AB6" s="29" t="s">
        <v>50</v>
      </c>
      <c r="AC6" s="27" t="s">
        <v>49</v>
      </c>
      <c r="AD6" s="31" t="s">
        <v>49</v>
      </c>
      <c r="AE6" s="29" t="s">
        <v>49</v>
      </c>
      <c r="AF6" s="27" t="s">
        <v>49</v>
      </c>
      <c r="AG6" s="31" t="s">
        <v>49</v>
      </c>
      <c r="AH6" s="29" t="s">
        <v>49</v>
      </c>
      <c r="AI6" s="27" t="s">
        <v>49</v>
      </c>
      <c r="AJ6" s="29" t="s">
        <v>49</v>
      </c>
    </row>
    <row r="7" spans="1:36" ht="16.5" hidden="1" customHeight="1" x14ac:dyDescent="0.25">
      <c r="A7" s="114"/>
      <c r="B7" s="114"/>
      <c r="C7" s="32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2"/>
      <c r="P7" s="34"/>
      <c r="Q7" s="32"/>
      <c r="R7" s="33"/>
      <c r="S7" s="33"/>
      <c r="T7" s="33"/>
      <c r="U7" s="33"/>
      <c r="V7" s="34"/>
      <c r="W7" s="35"/>
      <c r="X7" s="33"/>
      <c r="Y7" s="33"/>
      <c r="Z7" s="33"/>
      <c r="AA7" s="33"/>
      <c r="AB7" s="34"/>
      <c r="AC7" s="36"/>
      <c r="AE7" s="37"/>
      <c r="AF7" s="36"/>
      <c r="AH7" s="37"/>
      <c r="AI7" s="32"/>
      <c r="AJ7" s="34"/>
    </row>
    <row r="8" spans="1:36" ht="16.5" hidden="1" customHeight="1" x14ac:dyDescent="0.25">
      <c r="A8" s="115" t="s">
        <v>51</v>
      </c>
      <c r="B8" s="115"/>
      <c r="C8" s="38" t="s">
        <v>52</v>
      </c>
      <c r="D8" s="39" t="s">
        <v>52</v>
      </c>
      <c r="E8" s="39" t="s">
        <v>52</v>
      </c>
      <c r="F8" s="39" t="s">
        <v>52</v>
      </c>
      <c r="G8" s="39" t="s">
        <v>52</v>
      </c>
      <c r="H8" s="39" t="s">
        <v>52</v>
      </c>
      <c r="I8" s="39" t="s">
        <v>52</v>
      </c>
      <c r="J8" s="39" t="s">
        <v>52</v>
      </c>
      <c r="K8" s="39" t="s">
        <v>52</v>
      </c>
      <c r="L8" s="39" t="s">
        <v>52</v>
      </c>
      <c r="M8" s="39" t="s">
        <v>52</v>
      </c>
      <c r="N8" s="39" t="s">
        <v>52</v>
      </c>
      <c r="O8" s="38"/>
      <c r="P8" s="40"/>
      <c r="Q8" s="38" t="s">
        <v>52</v>
      </c>
      <c r="R8" s="39" t="s">
        <v>52</v>
      </c>
      <c r="S8" s="39" t="s">
        <v>52</v>
      </c>
      <c r="T8" s="39" t="s">
        <v>52</v>
      </c>
      <c r="U8" s="39" t="s">
        <v>52</v>
      </c>
      <c r="V8" s="40" t="s">
        <v>52</v>
      </c>
      <c r="W8" s="41" t="s">
        <v>52</v>
      </c>
      <c r="X8" s="39" t="s">
        <v>52</v>
      </c>
      <c r="Y8" s="39" t="s">
        <v>52</v>
      </c>
      <c r="Z8" s="39" t="s">
        <v>52</v>
      </c>
      <c r="AA8" s="39" t="s">
        <v>52</v>
      </c>
      <c r="AB8" s="40" t="s">
        <v>52</v>
      </c>
      <c r="AC8" s="36"/>
      <c r="AE8" s="37"/>
      <c r="AF8" s="36"/>
      <c r="AH8" s="37"/>
      <c r="AI8" s="38"/>
      <c r="AJ8" s="40"/>
    </row>
    <row r="9" spans="1:36" ht="16.5" hidden="1" customHeight="1" x14ac:dyDescent="0.25">
      <c r="A9" s="115" t="s">
        <v>53</v>
      </c>
      <c r="B9" s="115"/>
      <c r="C9" s="38" t="s">
        <v>52</v>
      </c>
      <c r="D9" s="39" t="s">
        <v>52</v>
      </c>
      <c r="E9" s="39" t="s">
        <v>52</v>
      </c>
      <c r="F9" s="39" t="s">
        <v>52</v>
      </c>
      <c r="G9" s="39" t="s">
        <v>52</v>
      </c>
      <c r="H9" s="39" t="s">
        <v>52</v>
      </c>
      <c r="I9" s="39" t="s">
        <v>52</v>
      </c>
      <c r="J9" s="39" t="s">
        <v>52</v>
      </c>
      <c r="K9" s="39" t="s">
        <v>52</v>
      </c>
      <c r="L9" s="39" t="s">
        <v>52</v>
      </c>
      <c r="M9" s="39" t="s">
        <v>52</v>
      </c>
      <c r="N9" s="39" t="s">
        <v>52</v>
      </c>
      <c r="O9" s="38"/>
      <c r="P9" s="40"/>
      <c r="Q9" s="38" t="s">
        <v>52</v>
      </c>
      <c r="R9" s="39" t="s">
        <v>52</v>
      </c>
      <c r="S9" s="39" t="s">
        <v>52</v>
      </c>
      <c r="T9" s="39" t="s">
        <v>52</v>
      </c>
      <c r="U9" s="39" t="s">
        <v>52</v>
      </c>
      <c r="V9" s="40" t="s">
        <v>52</v>
      </c>
      <c r="W9" s="41" t="s">
        <v>52</v>
      </c>
      <c r="X9" s="39" t="s">
        <v>52</v>
      </c>
      <c r="Y9" s="39" t="s">
        <v>52</v>
      </c>
      <c r="Z9" s="39" t="s">
        <v>52</v>
      </c>
      <c r="AA9" s="39" t="s">
        <v>52</v>
      </c>
      <c r="AB9" s="40" t="s">
        <v>52</v>
      </c>
      <c r="AC9" s="36"/>
      <c r="AE9" s="37"/>
      <c r="AF9" s="36"/>
      <c r="AH9" s="37"/>
      <c r="AI9" s="38"/>
      <c r="AJ9" s="40"/>
    </row>
    <row r="10" spans="1:36" ht="16.5" hidden="1" customHeight="1" x14ac:dyDescent="0.25">
      <c r="A10" s="115" t="s">
        <v>54</v>
      </c>
      <c r="B10" s="115"/>
      <c r="C10" s="38" t="s">
        <v>52</v>
      </c>
      <c r="D10" s="39" t="s">
        <v>52</v>
      </c>
      <c r="E10" s="39" t="s">
        <v>52</v>
      </c>
      <c r="F10" s="39" t="s">
        <v>52</v>
      </c>
      <c r="G10" s="39" t="s">
        <v>52</v>
      </c>
      <c r="H10" s="39" t="s">
        <v>52</v>
      </c>
      <c r="I10" s="39" t="s">
        <v>52</v>
      </c>
      <c r="J10" s="39" t="s">
        <v>52</v>
      </c>
      <c r="K10" s="39" t="s">
        <v>52</v>
      </c>
      <c r="L10" s="39" t="s">
        <v>52</v>
      </c>
      <c r="M10" s="39" t="s">
        <v>52</v>
      </c>
      <c r="N10" s="39" t="s">
        <v>52</v>
      </c>
      <c r="O10" s="38"/>
      <c r="P10" s="40"/>
      <c r="Q10" s="38" t="s">
        <v>52</v>
      </c>
      <c r="R10" s="39" t="s">
        <v>52</v>
      </c>
      <c r="S10" s="39" t="s">
        <v>52</v>
      </c>
      <c r="T10" s="39" t="s">
        <v>52</v>
      </c>
      <c r="U10" s="39" t="s">
        <v>52</v>
      </c>
      <c r="V10" s="40" t="s">
        <v>52</v>
      </c>
      <c r="W10" s="41" t="s">
        <v>52</v>
      </c>
      <c r="X10" s="39" t="s">
        <v>52</v>
      </c>
      <c r="Y10" s="39" t="s">
        <v>52</v>
      </c>
      <c r="Z10" s="39" t="s">
        <v>52</v>
      </c>
      <c r="AA10" s="39" t="s">
        <v>52</v>
      </c>
      <c r="AB10" s="40" t="s">
        <v>52</v>
      </c>
      <c r="AC10" s="36"/>
      <c r="AE10" s="37"/>
      <c r="AF10" s="36"/>
      <c r="AH10" s="37"/>
      <c r="AI10" s="38"/>
      <c r="AJ10" s="40"/>
    </row>
    <row r="11" spans="1:36" ht="16.5" hidden="1" customHeight="1" x14ac:dyDescent="0.25">
      <c r="A11" s="115" t="s">
        <v>55</v>
      </c>
      <c r="B11" s="115"/>
      <c r="C11" s="38" t="s">
        <v>52</v>
      </c>
      <c r="D11" s="39" t="s">
        <v>52</v>
      </c>
      <c r="E11" s="39" t="s">
        <v>52</v>
      </c>
      <c r="F11" s="39" t="s">
        <v>52</v>
      </c>
      <c r="G11" s="39" t="s">
        <v>52</v>
      </c>
      <c r="H11" s="39" t="s">
        <v>52</v>
      </c>
      <c r="I11" s="39" t="s">
        <v>52</v>
      </c>
      <c r="J11" s="39" t="s">
        <v>52</v>
      </c>
      <c r="K11" s="39" t="s">
        <v>52</v>
      </c>
      <c r="L11" s="39" t="s">
        <v>52</v>
      </c>
      <c r="M11" s="39" t="s">
        <v>52</v>
      </c>
      <c r="N11" s="39" t="s">
        <v>52</v>
      </c>
      <c r="O11" s="38"/>
      <c r="P11" s="40"/>
      <c r="Q11" s="38" t="s">
        <v>52</v>
      </c>
      <c r="R11" s="39" t="s">
        <v>52</v>
      </c>
      <c r="S11" s="39" t="s">
        <v>52</v>
      </c>
      <c r="T11" s="39" t="s">
        <v>52</v>
      </c>
      <c r="U11" s="39" t="s">
        <v>52</v>
      </c>
      <c r="V11" s="40" t="s">
        <v>52</v>
      </c>
      <c r="W11" s="41" t="s">
        <v>52</v>
      </c>
      <c r="X11" s="39" t="s">
        <v>52</v>
      </c>
      <c r="Y11" s="39" t="s">
        <v>52</v>
      </c>
      <c r="Z11" s="39" t="s">
        <v>52</v>
      </c>
      <c r="AA11" s="39" t="s">
        <v>52</v>
      </c>
      <c r="AB11" s="40" t="s">
        <v>52</v>
      </c>
      <c r="AC11" s="36"/>
      <c r="AE11" s="37"/>
      <c r="AF11" s="36"/>
      <c r="AH11" s="37"/>
      <c r="AI11" s="38"/>
      <c r="AJ11" s="40"/>
    </row>
    <row r="12" spans="1:36" ht="16.5" hidden="1" customHeight="1" x14ac:dyDescent="0.25">
      <c r="A12" s="115" t="s">
        <v>56</v>
      </c>
      <c r="B12" s="115"/>
      <c r="C12" s="38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8"/>
      <c r="P12" s="40"/>
      <c r="Q12" s="38" t="s">
        <v>52</v>
      </c>
      <c r="R12" s="39" t="s">
        <v>52</v>
      </c>
      <c r="S12" s="39" t="s">
        <v>52</v>
      </c>
      <c r="T12" s="39" t="s">
        <v>52</v>
      </c>
      <c r="U12" s="39" t="s">
        <v>52</v>
      </c>
      <c r="V12" s="40" t="s">
        <v>52</v>
      </c>
      <c r="W12" s="41" t="s">
        <v>52</v>
      </c>
      <c r="X12" s="39" t="s">
        <v>52</v>
      </c>
      <c r="Y12" s="39" t="s">
        <v>52</v>
      </c>
      <c r="Z12" s="39" t="s">
        <v>52</v>
      </c>
      <c r="AA12" s="39" t="s">
        <v>52</v>
      </c>
      <c r="AB12" s="40" t="s">
        <v>52</v>
      </c>
      <c r="AC12" s="36"/>
      <c r="AE12" s="37"/>
      <c r="AF12" s="36"/>
      <c r="AH12" s="37"/>
      <c r="AI12" s="38"/>
      <c r="AJ12" s="40"/>
    </row>
    <row r="13" spans="1:36" ht="16.5" hidden="1" customHeight="1" x14ac:dyDescent="0.25">
      <c r="A13" s="115" t="s">
        <v>57</v>
      </c>
      <c r="B13" s="115"/>
      <c r="C13" s="38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8"/>
      <c r="P13" s="40"/>
      <c r="Q13" s="38" t="s">
        <v>52</v>
      </c>
      <c r="R13" s="39" t="s">
        <v>52</v>
      </c>
      <c r="S13" s="39" t="s">
        <v>52</v>
      </c>
      <c r="T13" s="39" t="s">
        <v>52</v>
      </c>
      <c r="U13" s="39" t="s">
        <v>52</v>
      </c>
      <c r="V13" s="40" t="s">
        <v>52</v>
      </c>
      <c r="W13" s="41" t="s">
        <v>52</v>
      </c>
      <c r="X13" s="39" t="s">
        <v>52</v>
      </c>
      <c r="Y13" s="39" t="s">
        <v>52</v>
      </c>
      <c r="Z13" s="39" t="s">
        <v>52</v>
      </c>
      <c r="AA13" s="39" t="s">
        <v>52</v>
      </c>
      <c r="AB13" s="40" t="s">
        <v>52</v>
      </c>
      <c r="AC13" s="36"/>
      <c r="AE13" s="37"/>
      <c r="AF13" s="36"/>
      <c r="AH13" s="37"/>
      <c r="AI13" s="38"/>
      <c r="AJ13" s="40"/>
    </row>
    <row r="14" spans="1:36" ht="16.149999999999999" hidden="1" customHeight="1" x14ac:dyDescent="0.25">
      <c r="A14" s="115" t="s">
        <v>58</v>
      </c>
      <c r="B14" s="115"/>
      <c r="C14" s="38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8"/>
      <c r="P14" s="40"/>
      <c r="Q14" s="38"/>
      <c r="R14" s="39"/>
      <c r="S14" s="39"/>
      <c r="T14" s="39"/>
      <c r="U14" s="39"/>
      <c r="V14" s="40"/>
      <c r="W14" s="41"/>
      <c r="X14" s="39"/>
      <c r="Y14" s="39"/>
      <c r="Z14" s="39"/>
      <c r="AA14" s="39"/>
      <c r="AB14" s="40"/>
      <c r="AC14" s="36"/>
      <c r="AE14" s="37"/>
      <c r="AF14" s="36"/>
      <c r="AH14" s="37"/>
      <c r="AI14" s="38"/>
      <c r="AJ14" s="40"/>
    </row>
    <row r="15" spans="1:36" hidden="1" x14ac:dyDescent="0.25">
      <c r="A15" s="116" t="s">
        <v>59</v>
      </c>
      <c r="B15" s="116"/>
      <c r="C15" s="42">
        <v>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2">
        <v>0</v>
      </c>
      <c r="P15" s="44">
        <v>0</v>
      </c>
      <c r="Q15" s="45">
        <v>0</v>
      </c>
      <c r="R15" s="46">
        <v>0</v>
      </c>
      <c r="S15" s="46">
        <v>0</v>
      </c>
      <c r="T15" s="46">
        <v>0</v>
      </c>
      <c r="U15" s="46">
        <v>0</v>
      </c>
      <c r="V15" s="47">
        <v>0</v>
      </c>
      <c r="W15" s="46">
        <v>0</v>
      </c>
      <c r="X15" s="46">
        <v>0</v>
      </c>
      <c r="Y15" s="46">
        <v>0</v>
      </c>
      <c r="Z15" s="46">
        <v>0</v>
      </c>
      <c r="AA15" s="46">
        <v>0</v>
      </c>
      <c r="AB15" s="47">
        <v>0</v>
      </c>
      <c r="AC15" s="45">
        <v>0</v>
      </c>
      <c r="AD15" s="46">
        <v>0</v>
      </c>
      <c r="AE15" s="48"/>
      <c r="AF15" s="45">
        <v>0</v>
      </c>
      <c r="AG15" s="46">
        <v>0</v>
      </c>
      <c r="AH15" s="48"/>
      <c r="AI15" s="42">
        <v>0</v>
      </c>
      <c r="AJ15" s="44">
        <v>0</v>
      </c>
    </row>
    <row r="16" spans="1:36" hidden="1" x14ac:dyDescent="0.25">
      <c r="A16" s="117" t="s">
        <v>60</v>
      </c>
      <c r="B16" s="117"/>
      <c r="C16" s="49">
        <v>0</v>
      </c>
      <c r="D16" s="50">
        <v>0</v>
      </c>
      <c r="E16" s="50">
        <v>1</v>
      </c>
      <c r="F16" s="50">
        <v>0</v>
      </c>
      <c r="G16" s="50">
        <v>1</v>
      </c>
      <c r="H16" s="50">
        <v>0</v>
      </c>
      <c r="I16" s="50">
        <v>13</v>
      </c>
      <c r="J16" s="50">
        <v>33</v>
      </c>
      <c r="K16" s="50">
        <v>8</v>
      </c>
      <c r="L16" s="50">
        <v>24</v>
      </c>
      <c r="M16" s="50">
        <v>0</v>
      </c>
      <c r="N16" s="50">
        <v>0</v>
      </c>
      <c r="O16" s="49">
        <v>0</v>
      </c>
      <c r="P16" s="51">
        <v>0</v>
      </c>
      <c r="Q16" s="52">
        <v>3</v>
      </c>
      <c r="R16" s="53">
        <v>23</v>
      </c>
      <c r="S16" s="53">
        <v>8</v>
      </c>
      <c r="T16" s="53">
        <v>8</v>
      </c>
      <c r="U16" s="53">
        <v>12</v>
      </c>
      <c r="V16" s="54">
        <v>0</v>
      </c>
      <c r="W16" s="55">
        <f>Q16/(Q16+R16)*100</f>
        <v>11.538461538461538</v>
      </c>
      <c r="X16" s="55">
        <f>R16/(Q16+R16)*100</f>
        <v>88.461538461538453</v>
      </c>
      <c r="Y16" s="55">
        <f>S16/(S16+T16)*100</f>
        <v>50</v>
      </c>
      <c r="Z16" s="55">
        <f>T16/(S16+T16)*100</f>
        <v>50</v>
      </c>
      <c r="AA16" s="55">
        <f>U16/(U16+V16)*100</f>
        <v>100</v>
      </c>
      <c r="AB16" s="56">
        <f>V16/(U16+V16)*100</f>
        <v>0</v>
      </c>
      <c r="AC16" s="52">
        <v>0</v>
      </c>
      <c r="AD16" s="53">
        <v>0</v>
      </c>
      <c r="AE16" s="57"/>
      <c r="AF16" s="52">
        <v>0</v>
      </c>
      <c r="AG16" s="53">
        <v>0</v>
      </c>
      <c r="AH16" s="57"/>
      <c r="AI16" s="49">
        <v>0</v>
      </c>
      <c r="AJ16" s="51">
        <v>0</v>
      </c>
    </row>
    <row r="17" spans="1:36" hidden="1" x14ac:dyDescent="0.25">
      <c r="A17" s="117" t="s">
        <v>61</v>
      </c>
      <c r="B17" s="117"/>
      <c r="C17" s="49">
        <v>0</v>
      </c>
      <c r="D17" s="50">
        <v>0</v>
      </c>
      <c r="E17" s="58">
        <v>1</v>
      </c>
      <c r="F17" s="58">
        <v>0</v>
      </c>
      <c r="G17" s="58">
        <v>1</v>
      </c>
      <c r="H17" s="58">
        <v>3</v>
      </c>
      <c r="I17" s="59">
        <v>16</v>
      </c>
      <c r="J17" s="59">
        <v>33</v>
      </c>
      <c r="K17" s="59">
        <v>11</v>
      </c>
      <c r="L17" s="59">
        <v>28</v>
      </c>
      <c r="M17" s="50">
        <v>0</v>
      </c>
      <c r="N17" s="50">
        <v>0</v>
      </c>
      <c r="O17" s="49">
        <v>0</v>
      </c>
      <c r="P17" s="51">
        <v>0</v>
      </c>
      <c r="Q17" s="52">
        <v>5</v>
      </c>
      <c r="R17" s="53">
        <v>28</v>
      </c>
      <c r="S17" s="53">
        <v>7</v>
      </c>
      <c r="T17" s="53">
        <v>8</v>
      </c>
      <c r="U17" s="53">
        <v>8</v>
      </c>
      <c r="V17" s="60">
        <v>0</v>
      </c>
      <c r="W17" s="55">
        <v>15.15</v>
      </c>
      <c r="X17" s="55">
        <v>84.85</v>
      </c>
      <c r="Y17" s="55">
        <v>46.67</v>
      </c>
      <c r="Z17" s="55">
        <v>53.33</v>
      </c>
      <c r="AA17" s="55">
        <v>100</v>
      </c>
      <c r="AB17" s="56">
        <v>0</v>
      </c>
      <c r="AC17" s="52">
        <v>2</v>
      </c>
      <c r="AD17" s="53">
        <v>29</v>
      </c>
      <c r="AE17" s="57"/>
      <c r="AF17" s="52">
        <v>0</v>
      </c>
      <c r="AG17" s="53">
        <v>0</v>
      </c>
      <c r="AH17" s="57"/>
      <c r="AI17" s="49">
        <v>19</v>
      </c>
      <c r="AJ17" s="51">
        <v>8</v>
      </c>
    </row>
    <row r="18" spans="1:36" hidden="1" x14ac:dyDescent="0.25">
      <c r="A18" s="117" t="s">
        <v>62</v>
      </c>
      <c r="B18" s="117"/>
      <c r="C18" s="49">
        <v>0</v>
      </c>
      <c r="D18" s="50">
        <v>0</v>
      </c>
      <c r="E18" s="58">
        <v>1</v>
      </c>
      <c r="F18" s="58">
        <v>0</v>
      </c>
      <c r="G18" s="58">
        <v>1</v>
      </c>
      <c r="H18" s="58">
        <v>3</v>
      </c>
      <c r="I18" s="59">
        <v>20</v>
      </c>
      <c r="J18" s="59">
        <v>36</v>
      </c>
      <c r="K18" s="59">
        <v>11</v>
      </c>
      <c r="L18" s="59">
        <v>28</v>
      </c>
      <c r="M18" s="50">
        <v>0</v>
      </c>
      <c r="N18" s="50">
        <v>0</v>
      </c>
      <c r="O18" s="49">
        <v>0</v>
      </c>
      <c r="P18" s="51">
        <v>0</v>
      </c>
      <c r="Q18" s="52">
        <v>6</v>
      </c>
      <c r="R18" s="53">
        <v>28</v>
      </c>
      <c r="S18" s="53">
        <v>8</v>
      </c>
      <c r="T18" s="53">
        <v>9</v>
      </c>
      <c r="U18" s="53">
        <v>7</v>
      </c>
      <c r="V18" s="60">
        <v>0</v>
      </c>
      <c r="W18" s="55">
        <v>17.649999999999999</v>
      </c>
      <c r="X18" s="55">
        <v>82.35</v>
      </c>
      <c r="Y18" s="55">
        <v>47.06</v>
      </c>
      <c r="Z18" s="55">
        <v>52.94</v>
      </c>
      <c r="AA18" s="55">
        <v>100</v>
      </c>
      <c r="AB18" s="56">
        <v>0</v>
      </c>
      <c r="AC18" s="52">
        <v>4</v>
      </c>
      <c r="AD18" s="53">
        <v>32</v>
      </c>
      <c r="AE18" s="57"/>
      <c r="AF18" s="52">
        <v>0</v>
      </c>
      <c r="AG18" s="53">
        <v>0</v>
      </c>
      <c r="AH18" s="57"/>
      <c r="AI18" s="49">
        <v>19</v>
      </c>
      <c r="AJ18" s="51">
        <v>8</v>
      </c>
    </row>
    <row r="19" spans="1:36" hidden="1" x14ac:dyDescent="0.25">
      <c r="A19" s="117" t="s">
        <v>63</v>
      </c>
      <c r="B19" s="117"/>
      <c r="C19" s="61">
        <v>0</v>
      </c>
      <c r="D19" s="62">
        <v>0</v>
      </c>
      <c r="E19" s="63">
        <v>1</v>
      </c>
      <c r="F19" s="63">
        <v>0</v>
      </c>
      <c r="G19" s="63">
        <v>2</v>
      </c>
      <c r="H19" s="63">
        <v>2</v>
      </c>
      <c r="I19" s="64">
        <v>22</v>
      </c>
      <c r="J19" s="64">
        <v>40</v>
      </c>
      <c r="K19" s="64">
        <v>6</v>
      </c>
      <c r="L19" s="64">
        <v>28</v>
      </c>
      <c r="M19" s="62">
        <v>0</v>
      </c>
      <c r="N19" s="62">
        <v>0</v>
      </c>
      <c r="O19" s="61">
        <v>0</v>
      </c>
      <c r="P19" s="65">
        <v>0</v>
      </c>
      <c r="Q19" s="66">
        <v>6</v>
      </c>
      <c r="R19" s="67">
        <v>26</v>
      </c>
      <c r="S19" s="67">
        <v>6</v>
      </c>
      <c r="T19" s="67">
        <v>10</v>
      </c>
      <c r="U19" s="67">
        <v>7</v>
      </c>
      <c r="V19" s="68">
        <v>0</v>
      </c>
      <c r="W19" s="69">
        <v>18.75</v>
      </c>
      <c r="X19" s="69">
        <v>81.25</v>
      </c>
      <c r="Y19" s="69">
        <v>37.5</v>
      </c>
      <c r="Z19" s="69">
        <v>62.5</v>
      </c>
      <c r="AA19" s="69">
        <v>100</v>
      </c>
      <c r="AB19" s="70">
        <v>0</v>
      </c>
      <c r="AC19" s="66">
        <v>5</v>
      </c>
      <c r="AD19" s="67">
        <v>33</v>
      </c>
      <c r="AE19" s="71"/>
      <c r="AF19" s="66">
        <v>0</v>
      </c>
      <c r="AG19" s="67">
        <v>0</v>
      </c>
      <c r="AH19" s="71"/>
      <c r="AI19" s="61">
        <v>26</v>
      </c>
      <c r="AJ19" s="65">
        <v>5</v>
      </c>
    </row>
    <row r="20" spans="1:36" x14ac:dyDescent="0.25">
      <c r="A20" s="117" t="s">
        <v>64</v>
      </c>
      <c r="B20" s="117"/>
      <c r="C20" s="61">
        <v>0</v>
      </c>
      <c r="D20" s="62">
        <v>0</v>
      </c>
      <c r="E20" s="63">
        <v>0</v>
      </c>
      <c r="F20" s="63">
        <v>1</v>
      </c>
      <c r="G20" s="63">
        <v>3</v>
      </c>
      <c r="H20" s="63">
        <v>1</v>
      </c>
      <c r="I20" s="64">
        <v>20</v>
      </c>
      <c r="J20" s="64">
        <v>41</v>
      </c>
      <c r="K20" s="64">
        <v>7</v>
      </c>
      <c r="L20" s="64">
        <v>25</v>
      </c>
      <c r="M20" s="62">
        <v>0</v>
      </c>
      <c r="N20" s="62">
        <v>0</v>
      </c>
      <c r="O20" s="61">
        <v>0</v>
      </c>
      <c r="P20" s="65">
        <v>0</v>
      </c>
      <c r="Q20" s="72">
        <v>4</v>
      </c>
      <c r="R20" s="73">
        <v>24</v>
      </c>
      <c r="S20" s="73">
        <v>6</v>
      </c>
      <c r="T20" s="73">
        <v>9</v>
      </c>
      <c r="U20" s="73">
        <v>7</v>
      </c>
      <c r="V20" s="74">
        <v>0</v>
      </c>
      <c r="W20" s="69">
        <v>14.29</v>
      </c>
      <c r="X20" s="69">
        <v>85.71</v>
      </c>
      <c r="Y20" s="69">
        <v>40</v>
      </c>
      <c r="Z20" s="69">
        <v>60</v>
      </c>
      <c r="AA20" s="69">
        <v>100</v>
      </c>
      <c r="AB20" s="70">
        <v>0</v>
      </c>
      <c r="AC20" s="72">
        <v>5</v>
      </c>
      <c r="AD20" s="73">
        <v>36</v>
      </c>
      <c r="AE20" s="75">
        <v>0</v>
      </c>
      <c r="AF20" s="72">
        <v>0</v>
      </c>
      <c r="AG20" s="73">
        <v>0</v>
      </c>
      <c r="AH20" s="75">
        <v>0</v>
      </c>
      <c r="AI20" s="61">
        <v>26</v>
      </c>
      <c r="AJ20" s="65">
        <v>5</v>
      </c>
    </row>
    <row r="21" spans="1:36" x14ac:dyDescent="0.25">
      <c r="A21" s="117" t="s">
        <v>65</v>
      </c>
      <c r="B21" s="117"/>
      <c r="C21" s="61">
        <v>0</v>
      </c>
      <c r="D21" s="62">
        <v>0</v>
      </c>
      <c r="E21" s="63">
        <v>0</v>
      </c>
      <c r="F21" s="63">
        <v>1</v>
      </c>
      <c r="G21" s="63">
        <v>3</v>
      </c>
      <c r="H21" s="63">
        <v>1</v>
      </c>
      <c r="I21" s="64">
        <v>20</v>
      </c>
      <c r="J21" s="64">
        <v>41</v>
      </c>
      <c r="K21" s="64">
        <v>7</v>
      </c>
      <c r="L21" s="64">
        <v>25</v>
      </c>
      <c r="M21" s="62">
        <v>0</v>
      </c>
      <c r="N21" s="62">
        <v>0</v>
      </c>
      <c r="O21" s="61">
        <v>0</v>
      </c>
      <c r="P21" s="65">
        <v>0</v>
      </c>
      <c r="Q21" s="72">
        <v>4</v>
      </c>
      <c r="R21" s="73">
        <v>22</v>
      </c>
      <c r="S21" s="73">
        <v>5</v>
      </c>
      <c r="T21" s="73">
        <v>9</v>
      </c>
      <c r="U21" s="73">
        <v>7</v>
      </c>
      <c r="V21" s="74">
        <v>0</v>
      </c>
      <c r="W21" s="69">
        <v>15.38</v>
      </c>
      <c r="X21" s="69">
        <v>84.62</v>
      </c>
      <c r="Y21" s="69">
        <v>35.71</v>
      </c>
      <c r="Z21" s="69">
        <v>64.290000000000006</v>
      </c>
      <c r="AA21" s="69">
        <v>100</v>
      </c>
      <c r="AB21" s="70">
        <v>0</v>
      </c>
      <c r="AC21" s="72">
        <v>9</v>
      </c>
      <c r="AD21" s="73">
        <v>35</v>
      </c>
      <c r="AE21" s="75">
        <v>0</v>
      </c>
      <c r="AF21" s="72">
        <v>0</v>
      </c>
      <c r="AG21" s="73">
        <v>0</v>
      </c>
      <c r="AH21" s="75">
        <v>0</v>
      </c>
      <c r="AI21" s="61">
        <v>29</v>
      </c>
      <c r="AJ21" s="65">
        <v>4</v>
      </c>
    </row>
    <row r="22" spans="1:36" x14ac:dyDescent="0.25">
      <c r="A22" s="117" t="s">
        <v>66</v>
      </c>
      <c r="B22" s="117"/>
      <c r="C22" s="61">
        <v>0</v>
      </c>
      <c r="D22" s="62">
        <v>0</v>
      </c>
      <c r="E22" s="63">
        <v>0</v>
      </c>
      <c r="F22" s="63">
        <v>1</v>
      </c>
      <c r="G22" s="63">
        <v>3</v>
      </c>
      <c r="H22" s="63">
        <v>1</v>
      </c>
      <c r="I22" s="64">
        <v>19</v>
      </c>
      <c r="J22" s="64">
        <v>44</v>
      </c>
      <c r="K22" s="64">
        <v>8</v>
      </c>
      <c r="L22" s="64">
        <v>24</v>
      </c>
      <c r="M22" s="62">
        <v>0</v>
      </c>
      <c r="N22" s="62">
        <v>0</v>
      </c>
      <c r="O22" s="61">
        <v>0</v>
      </c>
      <c r="P22" s="76">
        <v>1</v>
      </c>
      <c r="Q22" s="72">
        <v>3</v>
      </c>
      <c r="R22" s="73">
        <v>22</v>
      </c>
      <c r="S22" s="73">
        <v>5</v>
      </c>
      <c r="T22" s="73">
        <v>7</v>
      </c>
      <c r="U22" s="73">
        <v>6</v>
      </c>
      <c r="V22" s="74">
        <v>0</v>
      </c>
      <c r="W22" s="69">
        <v>12</v>
      </c>
      <c r="X22" s="69">
        <v>88</v>
      </c>
      <c r="Y22" s="69">
        <v>41.67</v>
      </c>
      <c r="Z22" s="69">
        <v>58.33</v>
      </c>
      <c r="AA22" s="69">
        <v>100</v>
      </c>
      <c r="AB22" s="70">
        <v>0</v>
      </c>
      <c r="AC22" s="72">
        <v>11</v>
      </c>
      <c r="AD22" s="73">
        <v>44</v>
      </c>
      <c r="AE22" s="75">
        <v>0</v>
      </c>
      <c r="AF22" s="72">
        <v>0</v>
      </c>
      <c r="AG22" s="73">
        <v>0</v>
      </c>
      <c r="AH22" s="75">
        <v>0</v>
      </c>
      <c r="AI22" s="61">
        <v>29</v>
      </c>
      <c r="AJ22" s="65">
        <v>4</v>
      </c>
    </row>
    <row r="23" spans="1:36" ht="16.149999999999999" customHeight="1" x14ac:dyDescent="0.25">
      <c r="A23" s="117" t="s">
        <v>67</v>
      </c>
      <c r="B23" s="117"/>
      <c r="C23" s="61">
        <v>0</v>
      </c>
      <c r="D23" s="62">
        <v>0</v>
      </c>
      <c r="E23" s="63">
        <v>0</v>
      </c>
      <c r="F23" s="63">
        <v>1</v>
      </c>
      <c r="G23" s="63">
        <v>3</v>
      </c>
      <c r="H23" s="63">
        <v>1</v>
      </c>
      <c r="I23" s="64">
        <v>18</v>
      </c>
      <c r="J23" s="64">
        <v>47</v>
      </c>
      <c r="K23" s="64">
        <v>6</v>
      </c>
      <c r="L23" s="64">
        <v>24</v>
      </c>
      <c r="M23" s="62">
        <v>0</v>
      </c>
      <c r="N23" s="62">
        <v>0</v>
      </c>
      <c r="O23" s="61">
        <v>0</v>
      </c>
      <c r="P23" s="76">
        <v>2</v>
      </c>
      <c r="Q23" s="72">
        <v>3</v>
      </c>
      <c r="R23" s="73">
        <v>22</v>
      </c>
      <c r="S23" s="73">
        <v>5</v>
      </c>
      <c r="T23" s="73">
        <v>6</v>
      </c>
      <c r="U23" s="73">
        <v>5</v>
      </c>
      <c r="V23" s="74">
        <v>0</v>
      </c>
      <c r="W23" s="69">
        <v>12</v>
      </c>
      <c r="X23" s="69">
        <v>88</v>
      </c>
      <c r="Y23" s="69">
        <v>45.45</v>
      </c>
      <c r="Z23" s="69">
        <v>54.55</v>
      </c>
      <c r="AA23" s="69">
        <v>100</v>
      </c>
      <c r="AB23" s="70">
        <v>0</v>
      </c>
      <c r="AC23" s="72">
        <v>12</v>
      </c>
      <c r="AD23" s="73">
        <v>47</v>
      </c>
      <c r="AE23" s="75">
        <v>0</v>
      </c>
      <c r="AF23" s="72">
        <v>0</v>
      </c>
      <c r="AG23" s="73">
        <v>0</v>
      </c>
      <c r="AH23" s="75">
        <v>0</v>
      </c>
      <c r="AI23" s="61">
        <v>31</v>
      </c>
      <c r="AJ23" s="76">
        <v>5</v>
      </c>
    </row>
    <row r="24" spans="1:36" ht="16.149999999999999" customHeight="1" x14ac:dyDescent="0.25">
      <c r="A24" s="117" t="s">
        <v>68</v>
      </c>
      <c r="B24" s="117"/>
      <c r="C24" s="61">
        <v>0</v>
      </c>
      <c r="D24" s="62">
        <v>0</v>
      </c>
      <c r="E24" s="63">
        <v>0</v>
      </c>
      <c r="F24" s="63">
        <v>1</v>
      </c>
      <c r="G24" s="63">
        <v>0</v>
      </c>
      <c r="H24" s="63">
        <v>2</v>
      </c>
      <c r="I24" s="64">
        <v>18</v>
      </c>
      <c r="J24" s="64">
        <v>47</v>
      </c>
      <c r="K24" s="64">
        <v>9</v>
      </c>
      <c r="L24" s="64">
        <v>21</v>
      </c>
      <c r="M24" s="62">
        <v>0</v>
      </c>
      <c r="N24" s="62">
        <v>0</v>
      </c>
      <c r="O24" s="61">
        <v>0</v>
      </c>
      <c r="P24" s="76">
        <v>3</v>
      </c>
      <c r="Q24" s="72">
        <v>2</v>
      </c>
      <c r="R24" s="73">
        <v>21</v>
      </c>
      <c r="S24" s="73">
        <v>5</v>
      </c>
      <c r="T24" s="73">
        <v>6</v>
      </c>
      <c r="U24" s="73">
        <v>4</v>
      </c>
      <c r="V24" s="74">
        <v>0</v>
      </c>
      <c r="W24" s="69">
        <v>8.6999999999999993</v>
      </c>
      <c r="X24" s="69">
        <v>91.3</v>
      </c>
      <c r="Y24" s="69">
        <v>45.45</v>
      </c>
      <c r="Z24" s="69">
        <v>54.55</v>
      </c>
      <c r="AA24" s="69">
        <v>100</v>
      </c>
      <c r="AB24" s="70">
        <v>0</v>
      </c>
      <c r="AC24" s="72">
        <v>15</v>
      </c>
      <c r="AD24" s="73">
        <v>50</v>
      </c>
      <c r="AE24" s="75">
        <v>0</v>
      </c>
      <c r="AF24" s="72">
        <v>0</v>
      </c>
      <c r="AG24" s="73">
        <v>0</v>
      </c>
      <c r="AH24" s="75">
        <v>0</v>
      </c>
      <c r="AI24" s="61">
        <v>31</v>
      </c>
      <c r="AJ24" s="76">
        <v>5</v>
      </c>
    </row>
    <row r="25" spans="1:36" ht="16.149999999999999" customHeight="1" x14ac:dyDescent="0.25">
      <c r="A25" s="117" t="s">
        <v>69</v>
      </c>
      <c r="B25" s="117"/>
      <c r="C25" s="61">
        <v>0</v>
      </c>
      <c r="D25" s="62">
        <v>0</v>
      </c>
      <c r="E25" s="63">
        <v>0</v>
      </c>
      <c r="F25" s="63">
        <v>1</v>
      </c>
      <c r="G25" s="63">
        <v>1</v>
      </c>
      <c r="H25" s="63">
        <v>2</v>
      </c>
      <c r="I25" s="64">
        <v>18</v>
      </c>
      <c r="J25" s="64">
        <v>47</v>
      </c>
      <c r="K25" s="64">
        <v>9</v>
      </c>
      <c r="L25" s="64">
        <v>26</v>
      </c>
      <c r="M25" s="62">
        <v>0</v>
      </c>
      <c r="N25" s="62">
        <v>0</v>
      </c>
      <c r="O25" s="61">
        <v>0</v>
      </c>
      <c r="P25" s="76">
        <v>1</v>
      </c>
      <c r="Q25" s="72">
        <v>2</v>
      </c>
      <c r="R25" s="73">
        <v>23</v>
      </c>
      <c r="S25" s="73">
        <v>5</v>
      </c>
      <c r="T25" s="73">
        <v>6</v>
      </c>
      <c r="U25" s="73">
        <v>4</v>
      </c>
      <c r="V25" s="74">
        <v>0</v>
      </c>
      <c r="W25" s="69">
        <v>8</v>
      </c>
      <c r="X25" s="69">
        <v>92</v>
      </c>
      <c r="Y25" s="69">
        <v>45.45</v>
      </c>
      <c r="Z25" s="69">
        <v>54.55</v>
      </c>
      <c r="AA25" s="69">
        <v>100</v>
      </c>
      <c r="AB25" s="70">
        <v>0</v>
      </c>
      <c r="AC25" s="72">
        <v>15</v>
      </c>
      <c r="AD25" s="73">
        <v>46</v>
      </c>
      <c r="AE25" s="75">
        <v>0</v>
      </c>
      <c r="AF25" s="72">
        <v>0</v>
      </c>
      <c r="AG25" s="73">
        <v>0</v>
      </c>
      <c r="AH25" s="75">
        <v>0</v>
      </c>
      <c r="AI25" s="61">
        <v>29</v>
      </c>
      <c r="AJ25" s="76">
        <v>8</v>
      </c>
    </row>
    <row r="26" spans="1:36" ht="16.149999999999999" customHeight="1" x14ac:dyDescent="0.25">
      <c r="A26" s="117" t="s">
        <v>70</v>
      </c>
      <c r="B26" s="117"/>
      <c r="C26" s="61">
        <v>0</v>
      </c>
      <c r="D26" s="62">
        <v>0</v>
      </c>
      <c r="E26" s="63">
        <v>0</v>
      </c>
      <c r="F26" s="63">
        <v>1</v>
      </c>
      <c r="G26" s="63">
        <v>1</v>
      </c>
      <c r="H26" s="63">
        <v>2</v>
      </c>
      <c r="I26" s="64">
        <v>18</v>
      </c>
      <c r="J26" s="64">
        <v>49</v>
      </c>
      <c r="K26" s="64">
        <v>5</v>
      </c>
      <c r="L26" s="64">
        <v>19</v>
      </c>
      <c r="M26" s="62">
        <v>0</v>
      </c>
      <c r="N26" s="62">
        <v>0</v>
      </c>
      <c r="O26" s="61">
        <v>0</v>
      </c>
      <c r="P26" s="76">
        <v>3</v>
      </c>
      <c r="Q26" s="72">
        <v>2</v>
      </c>
      <c r="R26" s="73">
        <v>23</v>
      </c>
      <c r="S26" s="73">
        <v>3</v>
      </c>
      <c r="T26" s="73">
        <v>6</v>
      </c>
      <c r="U26" s="73">
        <v>4</v>
      </c>
      <c r="V26" s="74">
        <v>0</v>
      </c>
      <c r="W26" s="69">
        <v>8</v>
      </c>
      <c r="X26" s="69">
        <v>92</v>
      </c>
      <c r="Y26" s="69">
        <v>33.33</v>
      </c>
      <c r="Z26" s="69">
        <v>66.67</v>
      </c>
      <c r="AA26" s="69">
        <v>100</v>
      </c>
      <c r="AB26" s="70">
        <v>0</v>
      </c>
      <c r="AC26" s="72">
        <v>10</v>
      </c>
      <c r="AD26" s="73">
        <v>44</v>
      </c>
      <c r="AE26" s="75">
        <v>0</v>
      </c>
      <c r="AF26" s="72">
        <v>0</v>
      </c>
      <c r="AG26" s="73">
        <v>0</v>
      </c>
      <c r="AH26" s="75">
        <v>0</v>
      </c>
      <c r="AI26" s="61">
        <v>29</v>
      </c>
      <c r="AJ26" s="76">
        <v>8</v>
      </c>
    </row>
    <row r="27" spans="1:36" ht="16.149999999999999" customHeight="1" x14ac:dyDescent="0.25">
      <c r="A27" s="117" t="s">
        <v>71</v>
      </c>
      <c r="B27" s="117"/>
      <c r="C27" s="61">
        <v>0</v>
      </c>
      <c r="D27" s="62">
        <v>0</v>
      </c>
      <c r="E27" s="63">
        <v>0</v>
      </c>
      <c r="F27" s="63">
        <v>1</v>
      </c>
      <c r="G27" s="63">
        <v>1</v>
      </c>
      <c r="H27" s="63">
        <v>2</v>
      </c>
      <c r="I27" s="64">
        <v>16</v>
      </c>
      <c r="J27" s="64">
        <v>52</v>
      </c>
      <c r="K27" s="64">
        <v>5</v>
      </c>
      <c r="L27" s="64">
        <v>17</v>
      </c>
      <c r="M27" s="62">
        <v>0</v>
      </c>
      <c r="N27" s="62">
        <v>0</v>
      </c>
      <c r="O27" s="61">
        <v>0</v>
      </c>
      <c r="P27" s="76">
        <v>1</v>
      </c>
      <c r="Q27" s="72">
        <v>2</v>
      </c>
      <c r="R27" s="73">
        <v>22</v>
      </c>
      <c r="S27" s="73">
        <v>3</v>
      </c>
      <c r="T27" s="73">
        <v>6</v>
      </c>
      <c r="U27" s="73">
        <v>4</v>
      </c>
      <c r="V27" s="74">
        <v>0</v>
      </c>
      <c r="W27" s="69">
        <v>8.33</v>
      </c>
      <c r="X27" s="69">
        <v>91.67</v>
      </c>
      <c r="Y27" s="69">
        <v>33.33</v>
      </c>
      <c r="Z27" s="69">
        <v>66.67</v>
      </c>
      <c r="AA27" s="69">
        <v>100</v>
      </c>
      <c r="AB27" s="70">
        <v>0</v>
      </c>
      <c r="AC27" s="72">
        <v>8</v>
      </c>
      <c r="AD27" s="73">
        <v>42</v>
      </c>
      <c r="AE27" s="75">
        <v>0</v>
      </c>
      <c r="AF27" s="72">
        <v>3</v>
      </c>
      <c r="AG27" s="73">
        <v>26</v>
      </c>
      <c r="AH27" s="75">
        <v>0</v>
      </c>
      <c r="AI27" s="61">
        <v>19</v>
      </c>
      <c r="AJ27" s="76">
        <v>12</v>
      </c>
    </row>
    <row r="28" spans="1:36" customFormat="1" ht="16.149999999999999" customHeight="1" x14ac:dyDescent="0.25">
      <c r="A28" s="117" t="s">
        <v>72</v>
      </c>
      <c r="B28" s="117"/>
      <c r="C28" s="61">
        <v>0</v>
      </c>
      <c r="D28" s="62">
        <v>0</v>
      </c>
      <c r="E28" s="63">
        <v>0</v>
      </c>
      <c r="F28" s="63">
        <v>1</v>
      </c>
      <c r="G28" s="63">
        <v>1</v>
      </c>
      <c r="H28" s="63">
        <v>2</v>
      </c>
      <c r="I28" s="64">
        <v>18</v>
      </c>
      <c r="J28" s="64">
        <v>54</v>
      </c>
      <c r="K28" s="64">
        <v>5</v>
      </c>
      <c r="L28" s="64">
        <v>16</v>
      </c>
      <c r="M28" s="62">
        <v>0</v>
      </c>
      <c r="N28" s="62">
        <v>0</v>
      </c>
      <c r="O28" s="61">
        <v>0</v>
      </c>
      <c r="P28" s="76">
        <v>5</v>
      </c>
      <c r="Q28" s="72">
        <v>2</v>
      </c>
      <c r="R28" s="73">
        <v>20</v>
      </c>
      <c r="S28" s="73">
        <v>3</v>
      </c>
      <c r="T28" s="73">
        <v>6</v>
      </c>
      <c r="U28" s="73">
        <v>3</v>
      </c>
      <c r="V28" s="74">
        <v>0</v>
      </c>
      <c r="W28" s="69">
        <v>9.09</v>
      </c>
      <c r="X28" s="69">
        <v>90.91</v>
      </c>
      <c r="Y28" s="69">
        <v>33.33</v>
      </c>
      <c r="Z28" s="69">
        <v>66.67</v>
      </c>
      <c r="AA28" s="69">
        <v>100</v>
      </c>
      <c r="AB28" s="70">
        <v>0</v>
      </c>
      <c r="AC28" s="72">
        <v>17</v>
      </c>
      <c r="AD28" s="73">
        <v>57</v>
      </c>
      <c r="AE28" s="75">
        <v>0</v>
      </c>
      <c r="AF28" s="72">
        <v>3</v>
      </c>
      <c r="AG28" s="73">
        <v>26</v>
      </c>
      <c r="AH28" s="75">
        <v>0</v>
      </c>
      <c r="AI28" s="61">
        <v>19</v>
      </c>
      <c r="AJ28" s="76">
        <v>12</v>
      </c>
    </row>
    <row r="29" spans="1:36" customFormat="1" ht="13.5" customHeight="1" x14ac:dyDescent="0.25">
      <c r="A29" s="118" t="s">
        <v>73</v>
      </c>
      <c r="B29" s="118"/>
      <c r="C29" s="61">
        <v>0</v>
      </c>
      <c r="D29" s="62">
        <v>0</v>
      </c>
      <c r="E29" s="77">
        <v>0</v>
      </c>
      <c r="F29" s="77">
        <v>1</v>
      </c>
      <c r="G29" s="77">
        <v>1</v>
      </c>
      <c r="H29" s="77">
        <v>2</v>
      </c>
      <c r="I29" s="78">
        <v>19</v>
      </c>
      <c r="J29" s="78">
        <v>51</v>
      </c>
      <c r="K29" s="78">
        <v>4</v>
      </c>
      <c r="L29" s="78">
        <v>17</v>
      </c>
      <c r="M29" s="62">
        <v>0</v>
      </c>
      <c r="N29" s="65">
        <v>0</v>
      </c>
      <c r="O29" s="61">
        <v>0</v>
      </c>
      <c r="P29" s="79">
        <v>3</v>
      </c>
      <c r="Q29" s="80">
        <v>2</v>
      </c>
      <c r="R29" s="81">
        <v>19</v>
      </c>
      <c r="S29" s="81">
        <v>3</v>
      </c>
      <c r="T29" s="81">
        <v>6</v>
      </c>
      <c r="U29" s="81">
        <v>3</v>
      </c>
      <c r="V29" s="82">
        <v>0</v>
      </c>
      <c r="W29" s="83">
        <v>9.52</v>
      </c>
      <c r="X29" s="83">
        <v>90.48</v>
      </c>
      <c r="Y29" s="83">
        <v>33.33</v>
      </c>
      <c r="Z29" s="83">
        <v>66.67</v>
      </c>
      <c r="AA29" s="83">
        <v>100</v>
      </c>
      <c r="AB29" s="84">
        <v>0</v>
      </c>
      <c r="AC29" s="80">
        <v>15</v>
      </c>
      <c r="AD29" s="81">
        <v>57</v>
      </c>
      <c r="AE29" s="75">
        <v>0</v>
      </c>
      <c r="AF29" s="80">
        <v>5</v>
      </c>
      <c r="AG29" s="81">
        <v>27</v>
      </c>
      <c r="AH29" s="75">
        <v>0</v>
      </c>
      <c r="AI29" s="61">
        <v>13</v>
      </c>
      <c r="AJ29" s="65">
        <v>12</v>
      </c>
    </row>
    <row r="30" spans="1:36" customFormat="1" ht="16.149999999999999" customHeight="1" x14ac:dyDescent="0.25">
      <c r="A30" s="119" t="s">
        <v>74</v>
      </c>
      <c r="B30" s="119"/>
      <c r="C30" s="85">
        <v>0</v>
      </c>
      <c r="D30" s="86">
        <v>0</v>
      </c>
      <c r="E30" s="87">
        <v>0</v>
      </c>
      <c r="F30" s="87">
        <v>1</v>
      </c>
      <c r="G30" s="87">
        <v>1</v>
      </c>
      <c r="H30" s="87">
        <v>2</v>
      </c>
      <c r="I30" s="87">
        <v>20</v>
      </c>
      <c r="J30" s="87">
        <v>50</v>
      </c>
      <c r="K30" s="87">
        <v>4</v>
      </c>
      <c r="L30" s="87">
        <v>17</v>
      </c>
      <c r="M30" s="86">
        <v>0</v>
      </c>
      <c r="N30" s="86">
        <v>0</v>
      </c>
      <c r="O30" s="85">
        <v>1</v>
      </c>
      <c r="P30" s="88">
        <v>2</v>
      </c>
      <c r="Q30" s="89">
        <v>2</v>
      </c>
      <c r="R30" s="87">
        <v>17</v>
      </c>
      <c r="S30" s="87">
        <v>3</v>
      </c>
      <c r="T30" s="87">
        <v>5</v>
      </c>
      <c r="U30" s="87">
        <v>2</v>
      </c>
      <c r="V30" s="90">
        <v>0</v>
      </c>
      <c r="W30" s="91">
        <v>10.53</v>
      </c>
      <c r="X30" s="92">
        <v>89.47</v>
      </c>
      <c r="Y30" s="92">
        <v>37.5</v>
      </c>
      <c r="Z30" s="92">
        <v>62.5</v>
      </c>
      <c r="AA30" s="92">
        <v>100</v>
      </c>
      <c r="AB30" s="93">
        <v>0</v>
      </c>
      <c r="AC30" s="89">
        <v>14</v>
      </c>
      <c r="AD30" s="87">
        <v>57</v>
      </c>
      <c r="AE30" s="94">
        <v>0</v>
      </c>
      <c r="AF30" s="95">
        <v>5</v>
      </c>
      <c r="AG30" s="96">
        <v>26</v>
      </c>
      <c r="AH30" s="94">
        <v>0</v>
      </c>
      <c r="AI30" s="85">
        <v>12</v>
      </c>
      <c r="AJ30" s="88">
        <v>14</v>
      </c>
    </row>
    <row r="31" spans="1:36" customFormat="1" ht="15" customHeight="1" x14ac:dyDescent="0.25">
      <c r="A31" s="120" t="s">
        <v>75</v>
      </c>
      <c r="B31" s="120"/>
      <c r="C31" s="97" t="s">
        <v>76</v>
      </c>
      <c r="D31" s="98" t="s">
        <v>76</v>
      </c>
      <c r="E31" s="98" t="s">
        <v>76</v>
      </c>
      <c r="F31" s="98" t="s">
        <v>76</v>
      </c>
      <c r="G31" s="98" t="s">
        <v>76</v>
      </c>
      <c r="H31" s="98" t="s">
        <v>76</v>
      </c>
      <c r="I31" s="98" t="s">
        <v>76</v>
      </c>
      <c r="J31" s="98" t="s">
        <v>76</v>
      </c>
      <c r="K31" s="98" t="s">
        <v>76</v>
      </c>
      <c r="L31" s="98" t="s">
        <v>76</v>
      </c>
      <c r="M31" s="98" t="s">
        <v>76</v>
      </c>
      <c r="N31" s="98" t="s">
        <v>76</v>
      </c>
      <c r="O31" s="97" t="s">
        <v>76</v>
      </c>
      <c r="P31" s="99" t="s">
        <v>76</v>
      </c>
      <c r="Q31" s="97" t="s">
        <v>76</v>
      </c>
      <c r="R31" s="98" t="s">
        <v>76</v>
      </c>
      <c r="S31" s="98" t="s">
        <v>76</v>
      </c>
      <c r="T31" s="98" t="s">
        <v>76</v>
      </c>
      <c r="U31" s="98" t="s">
        <v>76</v>
      </c>
      <c r="V31" s="99" t="s">
        <v>76</v>
      </c>
      <c r="W31" s="97" t="s">
        <v>76</v>
      </c>
      <c r="X31" s="98" t="s">
        <v>76</v>
      </c>
      <c r="Y31" s="98" t="s">
        <v>76</v>
      </c>
      <c r="Z31" s="98" t="s">
        <v>76</v>
      </c>
      <c r="AA31" s="98" t="s">
        <v>76</v>
      </c>
      <c r="AB31" s="99" t="s">
        <v>76</v>
      </c>
      <c r="AC31" s="97" t="s">
        <v>76</v>
      </c>
      <c r="AD31" s="100" t="s">
        <v>76</v>
      </c>
      <c r="AE31" s="100" t="s">
        <v>76</v>
      </c>
      <c r="AF31" s="97" t="s">
        <v>76</v>
      </c>
      <c r="AG31" s="100" t="s">
        <v>76</v>
      </c>
      <c r="AH31" s="99" t="s">
        <v>76</v>
      </c>
      <c r="AI31" s="97" t="s">
        <v>76</v>
      </c>
      <c r="AJ31" s="99" t="s">
        <v>76</v>
      </c>
    </row>
    <row r="32" spans="1:36" customFormat="1" ht="67.900000000000006" customHeight="1" x14ac:dyDescent="0.25">
      <c r="A32" s="121" t="s">
        <v>77</v>
      </c>
      <c r="B32" s="101" t="s">
        <v>78</v>
      </c>
      <c r="C32" s="122" t="s">
        <v>79</v>
      </c>
      <c r="D32" s="123" t="s">
        <v>80</v>
      </c>
      <c r="E32" s="123" t="s">
        <v>81</v>
      </c>
      <c r="F32" s="123" t="s">
        <v>82</v>
      </c>
      <c r="G32" s="123" t="s">
        <v>83</v>
      </c>
      <c r="H32" s="123" t="s">
        <v>84</v>
      </c>
      <c r="I32" s="123" t="s">
        <v>85</v>
      </c>
      <c r="J32" s="123" t="s">
        <v>86</v>
      </c>
      <c r="K32" s="123" t="s">
        <v>87</v>
      </c>
      <c r="L32" s="123" t="s">
        <v>88</v>
      </c>
      <c r="M32" s="123" t="s">
        <v>89</v>
      </c>
      <c r="N32" s="124" t="s">
        <v>90</v>
      </c>
      <c r="O32" s="122" t="s">
        <v>91</v>
      </c>
      <c r="P32" s="124" t="s">
        <v>92</v>
      </c>
      <c r="Q32" s="122" t="s">
        <v>93</v>
      </c>
      <c r="R32" s="123" t="s">
        <v>94</v>
      </c>
      <c r="S32" s="123" t="s">
        <v>95</v>
      </c>
      <c r="T32" s="123" t="s">
        <v>96</v>
      </c>
      <c r="U32" s="123" t="s">
        <v>97</v>
      </c>
      <c r="V32" s="124" t="s">
        <v>98</v>
      </c>
      <c r="W32" s="122" t="s">
        <v>99</v>
      </c>
      <c r="X32" s="123" t="s">
        <v>100</v>
      </c>
      <c r="Y32" s="123" t="s">
        <v>101</v>
      </c>
      <c r="Z32" s="123" t="s">
        <v>102</v>
      </c>
      <c r="AA32" s="123" t="s">
        <v>103</v>
      </c>
      <c r="AB32" s="124" t="s">
        <v>104</v>
      </c>
      <c r="AC32" s="122" t="s">
        <v>105</v>
      </c>
      <c r="AD32" s="123" t="s">
        <v>106</v>
      </c>
      <c r="AE32" s="124" t="s">
        <v>107</v>
      </c>
      <c r="AF32" s="122" t="s">
        <v>108</v>
      </c>
      <c r="AG32" s="123" t="s">
        <v>109</v>
      </c>
      <c r="AH32" s="124" t="s">
        <v>107</v>
      </c>
      <c r="AI32" s="122" t="s">
        <v>110</v>
      </c>
      <c r="AJ32" s="124" t="s">
        <v>111</v>
      </c>
    </row>
    <row r="33" spans="1:36" customFormat="1" ht="67.900000000000006" customHeight="1" x14ac:dyDescent="0.25">
      <c r="A33" s="121"/>
      <c r="B33" s="101" t="s">
        <v>112</v>
      </c>
      <c r="C33" s="122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4"/>
      <c r="O33" s="122"/>
      <c r="P33" s="124"/>
      <c r="Q33" s="122"/>
      <c r="R33" s="123"/>
      <c r="S33" s="123"/>
      <c r="T33" s="123"/>
      <c r="U33" s="123"/>
      <c r="V33" s="124"/>
      <c r="W33" s="122"/>
      <c r="X33" s="123"/>
      <c r="Y33" s="123"/>
      <c r="Z33" s="123"/>
      <c r="AA33" s="123"/>
      <c r="AB33" s="124"/>
      <c r="AC33" s="122"/>
      <c r="AD33" s="123"/>
      <c r="AE33" s="124"/>
      <c r="AF33" s="122"/>
      <c r="AG33" s="123"/>
      <c r="AH33" s="124"/>
      <c r="AI33" s="122"/>
      <c r="AJ33" s="124"/>
    </row>
    <row r="34" spans="1:36" s="102" customFormat="1" ht="27" customHeight="1" x14ac:dyDescent="0.25">
      <c r="A34" s="125" t="s">
        <v>113</v>
      </c>
      <c r="B34" s="125"/>
      <c r="C34" s="126" t="s">
        <v>114</v>
      </c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 t="s">
        <v>114</v>
      </c>
      <c r="P34" s="126"/>
      <c r="Q34" s="126" t="s">
        <v>114</v>
      </c>
      <c r="R34" s="126"/>
      <c r="S34" s="126"/>
      <c r="T34" s="126"/>
      <c r="U34" s="126"/>
      <c r="V34" s="126"/>
      <c r="W34" s="126" t="s">
        <v>114</v>
      </c>
      <c r="X34" s="126"/>
      <c r="Y34" s="126"/>
      <c r="Z34" s="126"/>
      <c r="AA34" s="126"/>
      <c r="AB34" s="126"/>
      <c r="AC34" s="126" t="s">
        <v>114</v>
      </c>
      <c r="AD34" s="126"/>
      <c r="AE34" s="126"/>
      <c r="AF34" s="126" t="s">
        <v>114</v>
      </c>
      <c r="AG34" s="126"/>
      <c r="AH34" s="126"/>
      <c r="AI34" s="126" t="s">
        <v>114</v>
      </c>
      <c r="AJ34" s="126"/>
    </row>
    <row r="35" spans="1:36" s="102" customFormat="1" ht="27" customHeight="1" x14ac:dyDescent="0.25">
      <c r="A35" s="125" t="s">
        <v>115</v>
      </c>
      <c r="B35" s="125"/>
      <c r="C35" s="126" t="s">
        <v>114</v>
      </c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 t="s">
        <v>114</v>
      </c>
      <c r="P35" s="126"/>
      <c r="Q35" s="126" t="s">
        <v>114</v>
      </c>
      <c r="R35" s="126"/>
      <c r="S35" s="126"/>
      <c r="T35" s="126"/>
      <c r="U35" s="126"/>
      <c r="V35" s="126"/>
      <c r="W35" s="126" t="s">
        <v>114</v>
      </c>
      <c r="X35" s="126"/>
      <c r="Y35" s="126"/>
      <c r="Z35" s="126"/>
      <c r="AA35" s="126"/>
      <c r="AB35" s="126"/>
      <c r="AC35" s="126" t="s">
        <v>114</v>
      </c>
      <c r="AD35" s="126"/>
      <c r="AE35" s="126"/>
      <c r="AF35" s="126" t="s">
        <v>114</v>
      </c>
      <c r="AG35" s="126"/>
      <c r="AH35" s="126"/>
      <c r="AI35" s="126" t="s">
        <v>114</v>
      </c>
      <c r="AJ35" s="126"/>
    </row>
    <row r="36" spans="1:36" s="102" customFormat="1" ht="16.149999999999999" customHeight="1" x14ac:dyDescent="0.25">
      <c r="A36" s="125" t="s">
        <v>116</v>
      </c>
      <c r="B36" s="125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8"/>
      <c r="AG36" s="128"/>
      <c r="AH36" s="103"/>
      <c r="AI36" s="127"/>
      <c r="AJ36" s="127"/>
    </row>
    <row r="37" spans="1:36" s="102" customFormat="1" ht="17.25" customHeight="1" thickBot="1" x14ac:dyDescent="0.3">
      <c r="A37" s="129" t="s">
        <v>117</v>
      </c>
      <c r="B37" s="129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1"/>
      <c r="AG37" s="131"/>
      <c r="AH37" s="104"/>
      <c r="AI37" s="130"/>
      <c r="AJ37" s="130"/>
    </row>
    <row r="38" spans="1:36" x14ac:dyDescent="0.25">
      <c r="AH38" s="106"/>
    </row>
  </sheetData>
  <mergeCells count="118">
    <mergeCell ref="AF37:AG37"/>
    <mergeCell ref="AI37:AJ37"/>
    <mergeCell ref="A37:B37"/>
    <mergeCell ref="C37:N37"/>
    <mergeCell ref="O37:P37"/>
    <mergeCell ref="Q37:V37"/>
    <mergeCell ref="W37:AB37"/>
    <mergeCell ref="AC37:AE37"/>
    <mergeCell ref="AF35:AH35"/>
    <mergeCell ref="AI35:AJ35"/>
    <mergeCell ref="A36:B36"/>
    <mergeCell ref="C36:N36"/>
    <mergeCell ref="O36:P36"/>
    <mergeCell ref="Q36:V36"/>
    <mergeCell ref="W36:AB36"/>
    <mergeCell ref="AC36:AE36"/>
    <mergeCell ref="AF36:AG36"/>
    <mergeCell ref="AI36:AJ36"/>
    <mergeCell ref="A35:B35"/>
    <mergeCell ref="C35:N35"/>
    <mergeCell ref="O35:P35"/>
    <mergeCell ref="Q35:V35"/>
    <mergeCell ref="W35:AB35"/>
    <mergeCell ref="AC35:AE35"/>
    <mergeCell ref="AJ32:AJ33"/>
    <mergeCell ref="A34:B34"/>
    <mergeCell ref="C34:N34"/>
    <mergeCell ref="O34:P34"/>
    <mergeCell ref="Q34:V34"/>
    <mergeCell ref="W34:AB34"/>
    <mergeCell ref="AC34:AE34"/>
    <mergeCell ref="AF34:AH34"/>
    <mergeCell ref="AI34:AJ34"/>
    <mergeCell ref="AD32:AD33"/>
    <mergeCell ref="AE32:AE33"/>
    <mergeCell ref="AF32:AF33"/>
    <mergeCell ref="AG32:AG33"/>
    <mergeCell ref="AH32:AH33"/>
    <mergeCell ref="AI32:AI33"/>
    <mergeCell ref="X32:X33"/>
    <mergeCell ref="Y32:Y33"/>
    <mergeCell ref="Z32:Z33"/>
    <mergeCell ref="AA32:AA33"/>
    <mergeCell ref="AB32:AB33"/>
    <mergeCell ref="AC32:AC33"/>
    <mergeCell ref="R32:R33"/>
    <mergeCell ref="S32:S33"/>
    <mergeCell ref="T32:T33"/>
    <mergeCell ref="U32:U33"/>
    <mergeCell ref="V32:V33"/>
    <mergeCell ref="W32:W33"/>
    <mergeCell ref="L32:L33"/>
    <mergeCell ref="M32:M33"/>
    <mergeCell ref="N32:N33"/>
    <mergeCell ref="O32:O33"/>
    <mergeCell ref="P32:P33"/>
    <mergeCell ref="Q32:Q33"/>
    <mergeCell ref="F32:F33"/>
    <mergeCell ref="G32:G33"/>
    <mergeCell ref="H32:H33"/>
    <mergeCell ref="I32:I33"/>
    <mergeCell ref="J32:J33"/>
    <mergeCell ref="K32:K33"/>
    <mergeCell ref="A30:B30"/>
    <mergeCell ref="A31:B31"/>
    <mergeCell ref="A32:A33"/>
    <mergeCell ref="C32:C33"/>
    <mergeCell ref="D32:D33"/>
    <mergeCell ref="E32:E33"/>
    <mergeCell ref="A24:B24"/>
    <mergeCell ref="A25:B25"/>
    <mergeCell ref="A26:B26"/>
    <mergeCell ref="A27:B27"/>
    <mergeCell ref="A28:B28"/>
    <mergeCell ref="A29:B29"/>
    <mergeCell ref="A18:B18"/>
    <mergeCell ref="A19:B19"/>
    <mergeCell ref="A20:B20"/>
    <mergeCell ref="A21:B21"/>
    <mergeCell ref="A22:B22"/>
    <mergeCell ref="A23:B23"/>
    <mergeCell ref="A12:B12"/>
    <mergeCell ref="A13:B13"/>
    <mergeCell ref="A14:B14"/>
    <mergeCell ref="A15:B15"/>
    <mergeCell ref="A16:B16"/>
    <mergeCell ref="A17:B17"/>
    <mergeCell ref="A6:B6"/>
    <mergeCell ref="A7:B7"/>
    <mergeCell ref="A8:B8"/>
    <mergeCell ref="A9:B9"/>
    <mergeCell ref="A10:B10"/>
    <mergeCell ref="A11:B11"/>
    <mergeCell ref="AC2:AE4"/>
    <mergeCell ref="AF2:AH4"/>
    <mergeCell ref="AI2:AJ4"/>
    <mergeCell ref="C3:D4"/>
    <mergeCell ref="E3:F4"/>
    <mergeCell ref="G3:H4"/>
    <mergeCell ref="I3:J4"/>
    <mergeCell ref="K3:L4"/>
    <mergeCell ref="M3:N4"/>
    <mergeCell ref="AI1:AJ1"/>
    <mergeCell ref="A2:B5"/>
    <mergeCell ref="C2:N2"/>
    <mergeCell ref="O2:P4"/>
    <mergeCell ref="Q2:R4"/>
    <mergeCell ref="S2:T4"/>
    <mergeCell ref="U2:V4"/>
    <mergeCell ref="W2:X4"/>
    <mergeCell ref="Y2:Z4"/>
    <mergeCell ref="AA2:AB4"/>
    <mergeCell ref="A1:B1"/>
    <mergeCell ref="C1:N1"/>
    <mergeCell ref="O1:P1"/>
    <mergeCell ref="Q1:AB1"/>
    <mergeCell ref="AC1:AE1"/>
    <mergeCell ref="AF1:AH1"/>
  </mergeCells>
  <phoneticPr fontId="10" type="noConversion"/>
  <pageMargins left="0.70866141732283516" right="0.70866141732283516" top="0.31496062992126012" bottom="0.31496062992126012" header="0.31496062992126012" footer="0.31496062992126012"/>
  <pageSetup paperSize="0" scale="81" fitToWidth="0" fitToHeight="0" orientation="landscape" horizontalDpi="0" verticalDpi="0" copies="0"/>
  <headerFooter alignWithMargins="0">
    <oddFooter>&amp;R&amp;"標楷體,Regular"臺中市政府秘書處</oddFooter>
  </headerFooter>
  <colBreaks count="1" manualBreakCount="1">
    <brk id="3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/>
  </sheetViews>
  <sheetFormatPr defaultColWidth="9.5" defaultRowHeight="16.5" x14ac:dyDescent="0.25"/>
  <cols>
    <col min="1" max="2" width="6.125" style="105" customWidth="1"/>
    <col min="3" max="4" width="18.75" style="26" customWidth="1"/>
    <col min="5" max="5" width="9.5" style="26" customWidth="1"/>
    <col min="6" max="16384" width="9.5" style="26"/>
  </cols>
  <sheetData>
    <row r="1" spans="1:4" ht="16.149999999999999" customHeight="1" x14ac:dyDescent="0.25">
      <c r="A1" s="107" t="s">
        <v>36</v>
      </c>
      <c r="B1" s="107"/>
      <c r="C1" s="108" t="s">
        <v>26</v>
      </c>
      <c r="D1" s="108"/>
    </row>
    <row r="2" spans="1:4" ht="16.5" customHeight="1" x14ac:dyDescent="0.25">
      <c r="A2" s="109" t="s">
        <v>38</v>
      </c>
      <c r="B2" s="109"/>
      <c r="C2" s="110" t="s">
        <v>27</v>
      </c>
      <c r="D2" s="110"/>
    </row>
    <row r="3" spans="1:4" ht="25.5" customHeight="1" x14ac:dyDescent="0.25">
      <c r="A3" s="109"/>
      <c r="B3" s="109"/>
      <c r="C3" s="110"/>
      <c r="D3" s="110"/>
    </row>
    <row r="4" spans="1:4" ht="30" customHeight="1" x14ac:dyDescent="0.25">
      <c r="A4" s="109"/>
      <c r="B4" s="109"/>
      <c r="C4" s="110"/>
      <c r="D4" s="110"/>
    </row>
    <row r="5" spans="1:4" x14ac:dyDescent="0.25">
      <c r="A5" s="109"/>
      <c r="B5" s="109"/>
      <c r="C5" s="27" t="s">
        <v>45</v>
      </c>
      <c r="D5" s="29" t="s">
        <v>46</v>
      </c>
    </row>
    <row r="6" spans="1:4" ht="15" customHeight="1" x14ac:dyDescent="0.25">
      <c r="A6" s="109" t="s">
        <v>48</v>
      </c>
      <c r="B6" s="109"/>
      <c r="C6" s="27" t="s">
        <v>49</v>
      </c>
      <c r="D6" s="29" t="s">
        <v>49</v>
      </c>
    </row>
    <row r="7" spans="1:4" ht="16.5" hidden="1" customHeight="1" x14ac:dyDescent="0.25">
      <c r="A7" s="114"/>
      <c r="B7" s="114"/>
      <c r="C7" s="32"/>
      <c r="D7" s="34"/>
    </row>
    <row r="8" spans="1:4" ht="16.5" hidden="1" customHeight="1" x14ac:dyDescent="0.25">
      <c r="A8" s="115" t="s">
        <v>51</v>
      </c>
      <c r="B8" s="115"/>
      <c r="C8" s="38"/>
      <c r="D8" s="40"/>
    </row>
    <row r="9" spans="1:4" ht="16.5" hidden="1" customHeight="1" x14ac:dyDescent="0.25">
      <c r="A9" s="115" t="s">
        <v>53</v>
      </c>
      <c r="B9" s="115"/>
      <c r="C9" s="38"/>
      <c r="D9" s="40"/>
    </row>
    <row r="10" spans="1:4" ht="16.5" hidden="1" customHeight="1" x14ac:dyDescent="0.25">
      <c r="A10" s="115" t="s">
        <v>54</v>
      </c>
      <c r="B10" s="115"/>
      <c r="C10" s="38"/>
      <c r="D10" s="40"/>
    </row>
    <row r="11" spans="1:4" ht="16.5" hidden="1" customHeight="1" x14ac:dyDescent="0.25">
      <c r="A11" s="115" t="s">
        <v>55</v>
      </c>
      <c r="B11" s="115"/>
      <c r="C11" s="38"/>
      <c r="D11" s="40"/>
    </row>
    <row r="12" spans="1:4" ht="16.5" hidden="1" customHeight="1" x14ac:dyDescent="0.25">
      <c r="A12" s="115" t="s">
        <v>56</v>
      </c>
      <c r="B12" s="115"/>
      <c r="C12" s="38"/>
      <c r="D12" s="40"/>
    </row>
    <row r="13" spans="1:4" ht="16.5" hidden="1" customHeight="1" x14ac:dyDescent="0.25">
      <c r="A13" s="115" t="s">
        <v>57</v>
      </c>
      <c r="B13" s="115"/>
      <c r="C13" s="38"/>
      <c r="D13" s="40"/>
    </row>
    <row r="14" spans="1:4" ht="16.149999999999999" hidden="1" customHeight="1" x14ac:dyDescent="0.25">
      <c r="A14" s="115" t="s">
        <v>58</v>
      </c>
      <c r="B14" s="115"/>
      <c r="C14" s="38">
        <v>0</v>
      </c>
      <c r="D14" s="40">
        <v>0</v>
      </c>
    </row>
    <row r="15" spans="1:4" hidden="1" x14ac:dyDescent="0.25">
      <c r="A15" s="116" t="s">
        <v>59</v>
      </c>
      <c r="B15" s="116"/>
      <c r="C15" s="42" t="s">
        <v>118</v>
      </c>
      <c r="D15" s="44" t="s">
        <v>118</v>
      </c>
    </row>
    <row r="16" spans="1:4" hidden="1" x14ac:dyDescent="0.25">
      <c r="A16" s="117" t="s">
        <v>60</v>
      </c>
      <c r="B16" s="117"/>
      <c r="C16" s="49" t="s">
        <v>118</v>
      </c>
      <c r="D16" s="51" t="s">
        <v>118</v>
      </c>
    </row>
    <row r="17" spans="1:4" hidden="1" x14ac:dyDescent="0.25">
      <c r="A17" s="117" t="s">
        <v>61</v>
      </c>
      <c r="B17" s="117"/>
      <c r="C17" s="49" t="s">
        <v>118</v>
      </c>
      <c r="D17" s="51" t="s">
        <v>118</v>
      </c>
    </row>
    <row r="18" spans="1:4" hidden="1" x14ac:dyDescent="0.25">
      <c r="A18" s="117" t="s">
        <v>62</v>
      </c>
      <c r="B18" s="117"/>
      <c r="C18" s="132" t="s">
        <v>118</v>
      </c>
      <c r="D18" s="133" t="s">
        <v>118</v>
      </c>
    </row>
    <row r="19" spans="1:4" hidden="1" x14ac:dyDescent="0.25">
      <c r="A19" s="117" t="s">
        <v>63</v>
      </c>
      <c r="B19" s="117"/>
      <c r="C19" s="134">
        <v>1</v>
      </c>
      <c r="D19" s="76">
        <v>2</v>
      </c>
    </row>
    <row r="20" spans="1:4" x14ac:dyDescent="0.25">
      <c r="A20" s="117" t="s">
        <v>64</v>
      </c>
      <c r="B20" s="117"/>
      <c r="C20" s="134">
        <v>1</v>
      </c>
      <c r="D20" s="76">
        <v>2</v>
      </c>
    </row>
    <row r="21" spans="1:4" x14ac:dyDescent="0.25">
      <c r="A21" s="117" t="s">
        <v>65</v>
      </c>
      <c r="B21" s="117"/>
      <c r="C21" s="134" t="s">
        <v>118</v>
      </c>
      <c r="D21" s="76" t="s">
        <v>118</v>
      </c>
    </row>
    <row r="22" spans="1:4" x14ac:dyDescent="0.25">
      <c r="A22" s="117" t="s">
        <v>66</v>
      </c>
      <c r="B22" s="117"/>
      <c r="C22" s="134">
        <v>2</v>
      </c>
      <c r="D22" s="76">
        <v>1</v>
      </c>
    </row>
    <row r="23" spans="1:4" ht="16.149999999999999" customHeight="1" x14ac:dyDescent="0.25">
      <c r="A23" s="117" t="s">
        <v>67</v>
      </c>
      <c r="B23" s="117"/>
      <c r="C23" s="134">
        <v>2</v>
      </c>
      <c r="D23" s="76">
        <v>2</v>
      </c>
    </row>
    <row r="24" spans="1:4" ht="16.149999999999999" customHeight="1" x14ac:dyDescent="0.25">
      <c r="A24" s="117" t="s">
        <v>68</v>
      </c>
      <c r="B24" s="117"/>
      <c r="C24" s="134">
        <v>2</v>
      </c>
      <c r="D24" s="76">
        <v>4</v>
      </c>
    </row>
    <row r="25" spans="1:4" ht="16.149999999999999" customHeight="1" x14ac:dyDescent="0.25">
      <c r="A25" s="117" t="s">
        <v>69</v>
      </c>
      <c r="B25" s="117"/>
      <c r="C25" s="134">
        <v>4</v>
      </c>
      <c r="D25" s="76">
        <v>2</v>
      </c>
    </row>
    <row r="26" spans="1:4" ht="16.149999999999999" customHeight="1" x14ac:dyDescent="0.25">
      <c r="A26" s="117" t="s">
        <v>70</v>
      </c>
      <c r="B26" s="117"/>
      <c r="C26" s="134">
        <v>2</v>
      </c>
      <c r="D26" s="76">
        <v>3</v>
      </c>
    </row>
    <row r="27" spans="1:4" customFormat="1" ht="16.149999999999999" customHeight="1" x14ac:dyDescent="0.25">
      <c r="A27" s="117" t="s">
        <v>71</v>
      </c>
      <c r="B27" s="117"/>
      <c r="C27" s="134">
        <v>4</v>
      </c>
      <c r="D27" s="76">
        <v>18</v>
      </c>
    </row>
    <row r="28" spans="1:4" ht="16.149999999999999" customHeight="1" x14ac:dyDescent="0.25">
      <c r="A28" s="117" t="s">
        <v>72</v>
      </c>
      <c r="B28" s="117"/>
      <c r="C28" s="134">
        <v>5</v>
      </c>
      <c r="D28" s="76">
        <v>16</v>
      </c>
    </row>
    <row r="29" spans="1:4" customFormat="1" ht="16.149999999999999" customHeight="1" x14ac:dyDescent="0.25">
      <c r="A29" s="117" t="s">
        <v>73</v>
      </c>
      <c r="B29" s="117"/>
      <c r="C29" s="134">
        <v>2</v>
      </c>
      <c r="D29" s="76">
        <v>10</v>
      </c>
    </row>
    <row r="30" spans="1:4" customFormat="1" ht="16.149999999999999" customHeight="1" x14ac:dyDescent="0.25">
      <c r="A30" s="119" t="s">
        <v>74</v>
      </c>
      <c r="B30" s="119"/>
      <c r="C30" s="89">
        <v>4</v>
      </c>
      <c r="D30" s="88">
        <v>16</v>
      </c>
    </row>
    <row r="31" spans="1:4" customFormat="1" ht="15" customHeight="1" x14ac:dyDescent="0.25">
      <c r="A31" s="120" t="s">
        <v>75</v>
      </c>
      <c r="B31" s="120"/>
      <c r="C31" s="97" t="s">
        <v>76</v>
      </c>
      <c r="D31" s="99" t="s">
        <v>76</v>
      </c>
    </row>
    <row r="32" spans="1:4" customFormat="1" ht="67.900000000000006" customHeight="1" x14ac:dyDescent="0.25">
      <c r="A32" s="121" t="s">
        <v>77</v>
      </c>
      <c r="B32" s="101" t="s">
        <v>78</v>
      </c>
      <c r="C32" s="122" t="s">
        <v>91</v>
      </c>
      <c r="D32" s="124" t="s">
        <v>92</v>
      </c>
    </row>
    <row r="33" spans="1:4" customFormat="1" ht="67.900000000000006" customHeight="1" x14ac:dyDescent="0.25">
      <c r="A33" s="121"/>
      <c r="B33" s="101" t="s">
        <v>112</v>
      </c>
      <c r="C33" s="122"/>
      <c r="D33" s="124"/>
    </row>
    <row r="34" spans="1:4" s="102" customFormat="1" ht="27" customHeight="1" x14ac:dyDescent="0.25">
      <c r="A34" s="125" t="s">
        <v>113</v>
      </c>
      <c r="B34" s="125"/>
      <c r="C34" s="126" t="s">
        <v>114</v>
      </c>
      <c r="D34" s="126"/>
    </row>
    <row r="35" spans="1:4" s="102" customFormat="1" ht="27" customHeight="1" x14ac:dyDescent="0.25">
      <c r="A35" s="125" t="s">
        <v>115</v>
      </c>
      <c r="B35" s="125"/>
      <c r="C35" s="126" t="s">
        <v>114</v>
      </c>
      <c r="D35" s="126"/>
    </row>
    <row r="36" spans="1:4" s="102" customFormat="1" ht="16.149999999999999" customHeight="1" x14ac:dyDescent="0.25">
      <c r="A36" s="125" t="s">
        <v>116</v>
      </c>
      <c r="B36" s="125"/>
      <c r="C36" s="127"/>
      <c r="D36" s="127"/>
    </row>
    <row r="37" spans="1:4" s="102" customFormat="1" ht="17.25" customHeight="1" thickBot="1" x14ac:dyDescent="0.3">
      <c r="A37" s="129" t="s">
        <v>117</v>
      </c>
      <c r="B37" s="129"/>
      <c r="C37" s="130"/>
      <c r="D37" s="130"/>
    </row>
  </sheetData>
  <mergeCells count="41">
    <mergeCell ref="A36:B36"/>
    <mergeCell ref="C36:D36"/>
    <mergeCell ref="A37:B37"/>
    <mergeCell ref="C37:D37"/>
    <mergeCell ref="A32:A33"/>
    <mergeCell ref="C32:C33"/>
    <mergeCell ref="D32:D33"/>
    <mergeCell ref="A34:B34"/>
    <mergeCell ref="C34:D34"/>
    <mergeCell ref="A35:B35"/>
    <mergeCell ref="C35:D35"/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A19:B19"/>
    <mergeCell ref="A8:B8"/>
    <mergeCell ref="A9:B9"/>
    <mergeCell ref="A10:B10"/>
    <mergeCell ref="A11:B11"/>
    <mergeCell ref="A12:B12"/>
    <mergeCell ref="A13:B13"/>
    <mergeCell ref="A1:B1"/>
    <mergeCell ref="C1:D1"/>
    <mergeCell ref="A2:B5"/>
    <mergeCell ref="C2:D4"/>
    <mergeCell ref="A6:B6"/>
    <mergeCell ref="A7:B7"/>
  </mergeCells>
  <phoneticPr fontId="10" type="noConversion"/>
  <pageMargins left="0.70866141732283516" right="0.70866141732283516" top="0.31496062992126012" bottom="0.31496062992126012" header="0.31496062992126012" footer="0.31496062992126012"/>
  <pageSetup paperSize="0" scale="90" fitToWidth="0" fitToHeight="0" orientation="landscape" horizontalDpi="0" verticalDpi="0" copies="0"/>
  <headerFooter alignWithMargins="0">
    <oddFooter>&amp;R&amp;"標楷體,Regular"臺中市政府秘書處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/>
  </sheetViews>
  <sheetFormatPr defaultRowHeight="16.5" x14ac:dyDescent="0.25"/>
  <cols>
    <col min="1" max="2" width="9" customWidth="1"/>
    <col min="3" max="4" width="18.75" customWidth="1"/>
    <col min="5" max="5" width="9" customWidth="1"/>
  </cols>
  <sheetData>
    <row r="1" spans="1:4" x14ac:dyDescent="0.25">
      <c r="A1" s="107" t="s">
        <v>36</v>
      </c>
      <c r="B1" s="107"/>
      <c r="C1" s="108" t="s">
        <v>31</v>
      </c>
      <c r="D1" s="108"/>
    </row>
    <row r="2" spans="1:4" x14ac:dyDescent="0.25">
      <c r="A2" s="109" t="s">
        <v>38</v>
      </c>
      <c r="B2" s="109"/>
      <c r="C2" s="110" t="s">
        <v>32</v>
      </c>
      <c r="D2" s="110"/>
    </row>
    <row r="3" spans="1:4" x14ac:dyDescent="0.25">
      <c r="A3" s="109"/>
      <c r="B3" s="109"/>
      <c r="C3" s="110"/>
      <c r="D3" s="110"/>
    </row>
    <row r="4" spans="1:4" x14ac:dyDescent="0.25">
      <c r="A4" s="109"/>
      <c r="B4" s="109"/>
      <c r="C4" s="110"/>
      <c r="D4" s="110"/>
    </row>
    <row r="5" spans="1:4" x14ac:dyDescent="0.25">
      <c r="A5" s="109"/>
      <c r="B5" s="109"/>
      <c r="C5" s="27" t="s">
        <v>45</v>
      </c>
      <c r="D5" s="29" t="s">
        <v>46</v>
      </c>
    </row>
    <row r="6" spans="1:4" x14ac:dyDescent="0.25">
      <c r="A6" s="109" t="s">
        <v>48</v>
      </c>
      <c r="B6" s="109"/>
      <c r="C6" s="27" t="s">
        <v>49</v>
      </c>
      <c r="D6" s="29" t="s">
        <v>49</v>
      </c>
    </row>
    <row r="7" spans="1:4" ht="16.5" hidden="1" customHeight="1" x14ac:dyDescent="0.25">
      <c r="A7" s="116" t="s">
        <v>63</v>
      </c>
      <c r="B7" s="116"/>
      <c r="C7" s="135">
        <v>87</v>
      </c>
      <c r="D7" s="136">
        <v>181</v>
      </c>
    </row>
    <row r="8" spans="1:4" x14ac:dyDescent="0.25">
      <c r="A8" s="117" t="s">
        <v>64</v>
      </c>
      <c r="B8" s="117"/>
      <c r="C8" s="134">
        <v>0</v>
      </c>
      <c r="D8" s="76">
        <v>0</v>
      </c>
    </row>
    <row r="9" spans="1:4" x14ac:dyDescent="0.25">
      <c r="A9" s="117" t="s">
        <v>65</v>
      </c>
      <c r="B9" s="117"/>
      <c r="C9" s="134">
        <v>0</v>
      </c>
      <c r="D9" s="76">
        <v>0</v>
      </c>
    </row>
    <row r="10" spans="1:4" x14ac:dyDescent="0.25">
      <c r="A10" s="117" t="s">
        <v>66</v>
      </c>
      <c r="B10" s="117"/>
      <c r="C10" s="134">
        <v>0</v>
      </c>
      <c r="D10" s="76">
        <v>0</v>
      </c>
    </row>
    <row r="11" spans="1:4" x14ac:dyDescent="0.25">
      <c r="A11" s="117" t="s">
        <v>67</v>
      </c>
      <c r="B11" s="117"/>
      <c r="C11" s="134">
        <v>0</v>
      </c>
      <c r="D11" s="76">
        <v>0</v>
      </c>
    </row>
    <row r="12" spans="1:4" x14ac:dyDescent="0.25">
      <c r="A12" s="117" t="s">
        <v>68</v>
      </c>
      <c r="B12" s="117"/>
      <c r="C12" s="134">
        <v>0</v>
      </c>
      <c r="D12" s="76">
        <v>0</v>
      </c>
    </row>
    <row r="13" spans="1:4" x14ac:dyDescent="0.25">
      <c r="A13" s="117" t="s">
        <v>69</v>
      </c>
      <c r="B13" s="117"/>
      <c r="C13" s="134">
        <v>0</v>
      </c>
      <c r="D13" s="76">
        <v>0</v>
      </c>
    </row>
    <row r="14" spans="1:4" x14ac:dyDescent="0.25">
      <c r="A14" s="117" t="s">
        <v>70</v>
      </c>
      <c r="B14" s="117"/>
      <c r="C14" s="134">
        <v>0</v>
      </c>
      <c r="D14" s="76">
        <v>0</v>
      </c>
    </row>
    <row r="15" spans="1:4" x14ac:dyDescent="0.25">
      <c r="A15" s="117" t="s">
        <v>71</v>
      </c>
      <c r="B15" s="117"/>
      <c r="C15" s="134">
        <v>0</v>
      </c>
      <c r="D15" s="76">
        <v>0</v>
      </c>
    </row>
    <row r="16" spans="1:4" x14ac:dyDescent="0.25">
      <c r="A16" s="117" t="s">
        <v>72</v>
      </c>
      <c r="B16" s="117"/>
      <c r="C16" s="134">
        <v>0</v>
      </c>
      <c r="D16" s="76">
        <v>0</v>
      </c>
    </row>
    <row r="17" spans="1:4" x14ac:dyDescent="0.25">
      <c r="A17" s="117" t="s">
        <v>73</v>
      </c>
      <c r="B17" s="117"/>
      <c r="C17" s="134">
        <v>0</v>
      </c>
      <c r="D17" s="76">
        <v>0</v>
      </c>
    </row>
    <row r="18" spans="1:4" x14ac:dyDescent="0.25">
      <c r="A18" s="119" t="s">
        <v>74</v>
      </c>
      <c r="B18" s="119"/>
      <c r="C18" s="89">
        <v>46</v>
      </c>
      <c r="D18" s="88">
        <v>80</v>
      </c>
    </row>
    <row r="19" spans="1:4" x14ac:dyDescent="0.25">
      <c r="A19" s="120" t="s">
        <v>75</v>
      </c>
      <c r="B19" s="120"/>
      <c r="C19" s="97" t="s">
        <v>76</v>
      </c>
      <c r="D19" s="99" t="s">
        <v>76</v>
      </c>
    </row>
    <row r="20" spans="1:4" ht="67.900000000000006" customHeight="1" x14ac:dyDescent="0.25">
      <c r="A20" s="121" t="s">
        <v>77</v>
      </c>
      <c r="B20" s="101" t="s">
        <v>78</v>
      </c>
      <c r="C20" s="137" t="s">
        <v>91</v>
      </c>
      <c r="D20" s="138" t="s">
        <v>92</v>
      </c>
    </row>
    <row r="21" spans="1:4" ht="67.900000000000006" customHeight="1" x14ac:dyDescent="0.25">
      <c r="A21" s="121"/>
      <c r="B21" s="101" t="s">
        <v>112</v>
      </c>
      <c r="C21" s="137"/>
      <c r="D21" s="138"/>
    </row>
    <row r="22" spans="1:4" x14ac:dyDescent="0.25">
      <c r="A22" s="125" t="s">
        <v>113</v>
      </c>
      <c r="B22" s="125"/>
      <c r="C22" s="139" t="s">
        <v>114</v>
      </c>
      <c r="D22" s="139"/>
    </row>
    <row r="23" spans="1:4" x14ac:dyDescent="0.25">
      <c r="A23" s="125" t="s">
        <v>115</v>
      </c>
      <c r="B23" s="125"/>
      <c r="C23" s="139" t="s">
        <v>114</v>
      </c>
      <c r="D23" s="139"/>
    </row>
    <row r="24" spans="1:4" x14ac:dyDescent="0.25">
      <c r="A24" s="125" t="s">
        <v>116</v>
      </c>
      <c r="B24" s="125"/>
      <c r="C24" s="127"/>
      <c r="D24" s="127"/>
    </row>
    <row r="25" spans="1:4" ht="17.25" thickBot="1" x14ac:dyDescent="0.3">
      <c r="A25" s="129" t="s">
        <v>117</v>
      </c>
      <c r="B25" s="129"/>
      <c r="C25" s="127"/>
      <c r="D25" s="127"/>
    </row>
  </sheetData>
  <mergeCells count="29">
    <mergeCell ref="A24:B24"/>
    <mergeCell ref="C24:D24"/>
    <mergeCell ref="A25:B25"/>
    <mergeCell ref="C25:D25"/>
    <mergeCell ref="A20:A21"/>
    <mergeCell ref="C20:C21"/>
    <mergeCell ref="D20:D21"/>
    <mergeCell ref="A22:B22"/>
    <mergeCell ref="C22:D22"/>
    <mergeCell ref="A23:B23"/>
    <mergeCell ref="C23:D23"/>
    <mergeCell ref="A14:B14"/>
    <mergeCell ref="A15:B15"/>
    <mergeCell ref="A16:B16"/>
    <mergeCell ref="A17:B17"/>
    <mergeCell ref="A18:B18"/>
    <mergeCell ref="A19:B19"/>
    <mergeCell ref="A8:B8"/>
    <mergeCell ref="A9:B9"/>
    <mergeCell ref="A10:B10"/>
    <mergeCell ref="A11:B11"/>
    <mergeCell ref="A12:B12"/>
    <mergeCell ref="A13:B13"/>
    <mergeCell ref="A1:B1"/>
    <mergeCell ref="C1:D1"/>
    <mergeCell ref="A2:B5"/>
    <mergeCell ref="C2:D4"/>
    <mergeCell ref="A6:B6"/>
    <mergeCell ref="A7:B7"/>
  </mergeCells>
  <phoneticPr fontId="10" type="noConversion"/>
  <pageMargins left="0.70866141732283516" right="0.70866141732283516" top="0.74803149606299213" bottom="0.74803149606299213" header="0.31496062992126012" footer="0.31496062992126012"/>
  <pageSetup paperSize="0" fitToWidth="0" fitToHeight="0" orientation="landscape" horizontalDpi="0" verticalDpi="0" copies="0"/>
  <headerFooter>
    <oddFooter>&amp;R&amp;"標楷體,Regular"臺中市政府秘書處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/>
  </sheetViews>
  <sheetFormatPr defaultRowHeight="16.5" x14ac:dyDescent="0.25"/>
  <cols>
    <col min="1" max="2" width="9" customWidth="1"/>
    <col min="3" max="5" width="18.75" customWidth="1"/>
    <col min="6" max="6" width="9" customWidth="1"/>
  </cols>
  <sheetData>
    <row r="1" spans="1:5" x14ac:dyDescent="0.25">
      <c r="A1" s="107" t="s">
        <v>36</v>
      </c>
      <c r="B1" s="107"/>
      <c r="C1" s="141" t="s">
        <v>28</v>
      </c>
      <c r="D1" s="141"/>
      <c r="E1" s="141"/>
    </row>
    <row r="2" spans="1:5" x14ac:dyDescent="0.25">
      <c r="A2" s="109" t="s">
        <v>38</v>
      </c>
      <c r="B2" s="109"/>
      <c r="C2" s="142" t="s">
        <v>29</v>
      </c>
      <c r="D2" s="142"/>
      <c r="E2" s="142"/>
    </row>
    <row r="3" spans="1:5" x14ac:dyDescent="0.25">
      <c r="A3" s="109"/>
      <c r="B3" s="109"/>
      <c r="C3" s="142"/>
      <c r="D3" s="142"/>
      <c r="E3" s="142"/>
    </row>
    <row r="4" spans="1:5" x14ac:dyDescent="0.25">
      <c r="A4" s="109"/>
      <c r="B4" s="109"/>
      <c r="C4" s="142"/>
      <c r="D4" s="142"/>
      <c r="E4" s="142"/>
    </row>
    <row r="5" spans="1:5" x14ac:dyDescent="0.25">
      <c r="A5" s="109"/>
      <c r="B5" s="109"/>
      <c r="C5" s="27" t="s">
        <v>119</v>
      </c>
      <c r="D5" s="31" t="s">
        <v>120</v>
      </c>
      <c r="E5" s="29" t="s">
        <v>121</v>
      </c>
    </row>
    <row r="6" spans="1:5" x14ac:dyDescent="0.25">
      <c r="A6" s="109" t="s">
        <v>48</v>
      </c>
      <c r="B6" s="109"/>
      <c r="C6" s="27" t="s">
        <v>122</v>
      </c>
      <c r="D6" s="31" t="s">
        <v>122</v>
      </c>
      <c r="E6" s="29" t="s">
        <v>122</v>
      </c>
    </row>
    <row r="7" spans="1:5" hidden="1" x14ac:dyDescent="0.25">
      <c r="A7" s="116" t="s">
        <v>63</v>
      </c>
      <c r="B7" s="116"/>
      <c r="C7" s="134">
        <v>87</v>
      </c>
      <c r="D7" s="76">
        <v>181</v>
      </c>
      <c r="E7" s="140"/>
    </row>
    <row r="8" spans="1:5" x14ac:dyDescent="0.25">
      <c r="A8" s="117" t="s">
        <v>64</v>
      </c>
      <c r="B8" s="117"/>
      <c r="C8" s="134">
        <v>87</v>
      </c>
      <c r="D8" s="63">
        <v>181</v>
      </c>
      <c r="E8" s="76">
        <v>23</v>
      </c>
    </row>
    <row r="9" spans="1:5" x14ac:dyDescent="0.25">
      <c r="A9" s="117" t="s">
        <v>65</v>
      </c>
      <c r="B9" s="117"/>
      <c r="C9" s="134">
        <v>87</v>
      </c>
      <c r="D9" s="63">
        <v>181</v>
      </c>
      <c r="E9" s="76">
        <v>23</v>
      </c>
    </row>
    <row r="10" spans="1:5" x14ac:dyDescent="0.25">
      <c r="A10" s="117" t="s">
        <v>66</v>
      </c>
      <c r="B10" s="117"/>
      <c r="C10" s="134">
        <v>87</v>
      </c>
      <c r="D10" s="63">
        <v>181</v>
      </c>
      <c r="E10" s="76">
        <v>23</v>
      </c>
    </row>
    <row r="11" spans="1:5" x14ac:dyDescent="0.25">
      <c r="A11" s="117" t="s">
        <v>67</v>
      </c>
      <c r="B11" s="117"/>
      <c r="C11" s="134">
        <v>87</v>
      </c>
      <c r="D11" s="63">
        <v>181</v>
      </c>
      <c r="E11" s="76">
        <v>23</v>
      </c>
    </row>
    <row r="12" spans="1:5" x14ac:dyDescent="0.25">
      <c r="A12" s="117" t="s">
        <v>68</v>
      </c>
      <c r="B12" s="117"/>
      <c r="C12" s="134">
        <v>87</v>
      </c>
      <c r="D12" s="63">
        <v>181</v>
      </c>
      <c r="E12" s="76">
        <v>23</v>
      </c>
    </row>
    <row r="13" spans="1:5" x14ac:dyDescent="0.25">
      <c r="A13" s="117" t="s">
        <v>69</v>
      </c>
      <c r="B13" s="117"/>
      <c r="C13" s="134">
        <v>87</v>
      </c>
      <c r="D13" s="63">
        <v>181</v>
      </c>
      <c r="E13" s="76">
        <v>23</v>
      </c>
    </row>
    <row r="14" spans="1:5" x14ac:dyDescent="0.25">
      <c r="A14" s="117" t="s">
        <v>70</v>
      </c>
      <c r="B14" s="117"/>
      <c r="C14" s="134">
        <v>87</v>
      </c>
      <c r="D14" s="63">
        <v>181</v>
      </c>
      <c r="E14" s="76">
        <v>23</v>
      </c>
    </row>
    <row r="15" spans="1:5" x14ac:dyDescent="0.25">
      <c r="A15" s="117" t="s">
        <v>71</v>
      </c>
      <c r="B15" s="117"/>
      <c r="C15" s="134">
        <v>87</v>
      </c>
      <c r="D15" s="63">
        <v>181</v>
      </c>
      <c r="E15" s="76">
        <v>23</v>
      </c>
    </row>
    <row r="16" spans="1:5" x14ac:dyDescent="0.25">
      <c r="A16" s="117" t="s">
        <v>72</v>
      </c>
      <c r="B16" s="117"/>
      <c r="C16" s="134">
        <v>87</v>
      </c>
      <c r="D16" s="63">
        <v>181</v>
      </c>
      <c r="E16" s="76">
        <v>23</v>
      </c>
    </row>
    <row r="17" spans="1:5" x14ac:dyDescent="0.25">
      <c r="A17" s="117" t="s">
        <v>73</v>
      </c>
      <c r="B17" s="117"/>
      <c r="C17" s="134">
        <v>87</v>
      </c>
      <c r="D17" s="63">
        <v>181</v>
      </c>
      <c r="E17" s="76">
        <v>23</v>
      </c>
    </row>
    <row r="18" spans="1:5" x14ac:dyDescent="0.25">
      <c r="A18" s="119" t="s">
        <v>74</v>
      </c>
      <c r="B18" s="119"/>
      <c r="C18" s="134">
        <v>87</v>
      </c>
      <c r="D18" s="63">
        <v>181</v>
      </c>
      <c r="E18" s="76">
        <v>23</v>
      </c>
    </row>
    <row r="19" spans="1:5" x14ac:dyDescent="0.25">
      <c r="A19" s="120" t="s">
        <v>75</v>
      </c>
      <c r="B19" s="120"/>
      <c r="C19" s="97" t="s">
        <v>76</v>
      </c>
      <c r="D19" s="100" t="s">
        <v>76</v>
      </c>
      <c r="E19" s="99" t="s">
        <v>76</v>
      </c>
    </row>
    <row r="20" spans="1:5" ht="67.900000000000006" customHeight="1" thickBot="1" x14ac:dyDescent="0.3">
      <c r="A20" s="121" t="s">
        <v>77</v>
      </c>
      <c r="B20" s="101" t="s">
        <v>78</v>
      </c>
      <c r="C20" s="143" t="s">
        <v>123</v>
      </c>
      <c r="D20" s="144" t="s">
        <v>124</v>
      </c>
      <c r="E20" s="145" t="s">
        <v>125</v>
      </c>
    </row>
    <row r="21" spans="1:5" ht="67.900000000000006" customHeight="1" thickBot="1" x14ac:dyDescent="0.3">
      <c r="A21" s="121"/>
      <c r="B21" s="101" t="s">
        <v>112</v>
      </c>
      <c r="C21" s="143"/>
      <c r="D21" s="144"/>
      <c r="E21" s="145"/>
    </row>
    <row r="22" spans="1:5" x14ac:dyDescent="0.25">
      <c r="A22" s="125" t="s">
        <v>113</v>
      </c>
      <c r="B22" s="125"/>
      <c r="C22" s="146" t="s">
        <v>114</v>
      </c>
      <c r="D22" s="146"/>
      <c r="E22" s="146"/>
    </row>
    <row r="23" spans="1:5" x14ac:dyDescent="0.25">
      <c r="A23" s="125" t="s">
        <v>115</v>
      </c>
      <c r="B23" s="125"/>
      <c r="C23" s="126" t="s">
        <v>114</v>
      </c>
      <c r="D23" s="126"/>
      <c r="E23" s="126"/>
    </row>
    <row r="24" spans="1:5" x14ac:dyDescent="0.25">
      <c r="A24" s="125" t="s">
        <v>116</v>
      </c>
      <c r="B24" s="125"/>
      <c r="C24" s="127"/>
      <c r="D24" s="127"/>
      <c r="E24" s="127"/>
    </row>
    <row r="25" spans="1:5" ht="17.25" thickBot="1" x14ac:dyDescent="0.3">
      <c r="A25" s="129" t="s">
        <v>117</v>
      </c>
      <c r="B25" s="129"/>
      <c r="C25" s="147" t="s">
        <v>126</v>
      </c>
      <c r="D25" s="147"/>
      <c r="E25" s="147"/>
    </row>
  </sheetData>
  <mergeCells count="30">
    <mergeCell ref="A23:B23"/>
    <mergeCell ref="C23:E23"/>
    <mergeCell ref="A24:B24"/>
    <mergeCell ref="C24:E24"/>
    <mergeCell ref="A25:B25"/>
    <mergeCell ref="C25:E25"/>
    <mergeCell ref="A20:A21"/>
    <mergeCell ref="C20:C21"/>
    <mergeCell ref="D20:D21"/>
    <mergeCell ref="E20:E21"/>
    <mergeCell ref="A22:B22"/>
    <mergeCell ref="C22:E22"/>
    <mergeCell ref="A14:B14"/>
    <mergeCell ref="A15:B15"/>
    <mergeCell ref="A16:B16"/>
    <mergeCell ref="A17:B17"/>
    <mergeCell ref="A18:B18"/>
    <mergeCell ref="A19:B19"/>
    <mergeCell ref="A8:B8"/>
    <mergeCell ref="A9:B9"/>
    <mergeCell ref="A10:B10"/>
    <mergeCell ref="A11:B11"/>
    <mergeCell ref="A12:B12"/>
    <mergeCell ref="A13:B13"/>
    <mergeCell ref="A1:B1"/>
    <mergeCell ref="C1:E1"/>
    <mergeCell ref="A2:B5"/>
    <mergeCell ref="C2:E4"/>
    <mergeCell ref="A6:B6"/>
    <mergeCell ref="A7:B7"/>
  </mergeCells>
  <phoneticPr fontId="10" type="noConversion"/>
  <pageMargins left="0.70866141732283516" right="0.70866141732283516" top="0.74803149606299213" bottom="0.74803149606299213" header="0.31496062992126012" footer="0.31496062992126012"/>
  <pageSetup paperSize="0" fitToWidth="0" fitToHeight="0" orientation="landscape" horizontalDpi="0" verticalDpi="0" copies="0"/>
  <headerFooter>
    <oddFooter>&amp;R&amp;"標楷體,Regular"臺中市政府秘書處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1</vt:i4>
      </vt:variant>
    </vt:vector>
  </HeadingPairs>
  <TitlesOfParts>
    <vt:vector size="6" baseType="lpstr">
      <vt:lpstr>秘書處性別統計指標目錄(114年)</vt:lpstr>
      <vt:lpstr>壹</vt:lpstr>
      <vt:lpstr>參</vt:lpstr>
      <vt:lpstr>肆</vt:lpstr>
      <vt:lpstr>柒</vt:lpstr>
      <vt:lpstr>'秘書處性別統計指標目錄(114年)'!Print_Titles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王瑞琪</dc:creator>
  <cp:lastModifiedBy>趙尹繁</cp:lastModifiedBy>
  <cp:lastPrinted>2025-03-21T01:06:34Z</cp:lastPrinted>
  <dcterms:created xsi:type="dcterms:W3CDTF">2023-03-13T03:31:24Z</dcterms:created>
  <dcterms:modified xsi:type="dcterms:W3CDTF">2025-03-31T02:57:17Z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EmailSubject">
    <vt:lpwstr>協助公告本處112年度性別統計指標</vt:lpwstr>
  </property>
  <property fmtid="{D5CDD505-2E9C-101B-9397-08002B2CF9AE}" pid="4" name="_AuthorEmail">
    <vt:lpwstr>riki7676@taichung.gov.tw</vt:lpwstr>
  </property>
  <property fmtid="{D5CDD505-2E9C-101B-9397-08002B2CF9AE}" pid="5" name="_AuthorEmailDisplayName">
    <vt:lpwstr>王瑞琪</vt:lpwstr>
  </property>
  <property fmtid="{D5CDD505-2E9C-101B-9397-08002B2CF9AE}" pid="6" name="_ReviewingToolsShownOnce">
    <vt:lpwstr/>
  </property>
</Properties>
</file>